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66925"/>
  <xr:revisionPtr revIDLastSave="0" documentId="13_ncr:1_{ADC1039C-C060-4017-A49F-E02C2F1AB7CA}" xr6:coauthVersionLast="47" xr6:coauthVersionMax="47" xr10:uidLastSave="{00000000-0000-0000-0000-000000000000}"/>
  <bookViews>
    <workbookView xWindow="20370" yWindow="-120" windowWidth="19440" windowHeight="15000" activeTab="4" xr2:uid="{00000000-000D-0000-FFFF-FFFF00000000}"/>
  </bookViews>
  <sheets>
    <sheet name="SM" sheetId="2" r:id="rId1"/>
    <sheet name="JG" sheetId="3" r:id="rId2"/>
    <sheet name="CG" sheetId="4" r:id="rId3"/>
    <sheet name="MG" sheetId="5" r:id="rId4"/>
    <sheet name="BG_P" sheetId="6" r:id="rId5"/>
    <sheet name="Excusés" sheetId="8" r:id="rId6"/>
    <sheet name="N &amp; R" sheetId="7" r:id="rId7"/>
    <sheet name="Liste joueurs N&amp;R" sheetId="10" r:id="rId8"/>
  </sheets>
  <definedNames>
    <definedName name="JR_PAGE_ANCHOR_0_1">#REF!</definedName>
  </definedNames>
  <calcPr calcId="181029"/>
</workbook>
</file>

<file path=xl/calcChain.xml><?xml version="1.0" encoding="utf-8"?>
<calcChain xmlns="http://schemas.openxmlformats.org/spreadsheetml/2006/main">
  <c r="AC5" i="6" l="1"/>
  <c r="AC8" i="6"/>
  <c r="C355" i="10"/>
  <c r="B355" i="10"/>
  <c r="C354" i="10"/>
  <c r="B354" i="10"/>
  <c r="C353" i="10"/>
  <c r="B353" i="10"/>
  <c r="C352" i="10"/>
  <c r="B352" i="10"/>
  <c r="C351" i="10"/>
  <c r="B351" i="10"/>
  <c r="C350" i="10"/>
  <c r="B350" i="10"/>
  <c r="C349" i="10"/>
  <c r="B349" i="10"/>
  <c r="C345" i="10"/>
  <c r="B345" i="10"/>
  <c r="C344" i="10"/>
  <c r="B344" i="10"/>
  <c r="C343" i="10"/>
  <c r="B343" i="10"/>
  <c r="C342" i="10"/>
  <c r="B342" i="10"/>
  <c r="C341" i="10"/>
  <c r="B341" i="10"/>
  <c r="C340" i="10"/>
  <c r="B340" i="10"/>
  <c r="C339" i="10"/>
  <c r="B339" i="10"/>
  <c r="C338" i="10"/>
  <c r="B338" i="10"/>
  <c r="C337" i="10"/>
  <c r="B337" i="10"/>
  <c r="C336" i="10"/>
  <c r="B336" i="10"/>
  <c r="C335" i="10"/>
  <c r="B335" i="10"/>
  <c r="C334" i="10"/>
  <c r="B334" i="10"/>
  <c r="C333" i="10"/>
  <c r="B333" i="10"/>
  <c r="C332" i="10"/>
  <c r="B332" i="10"/>
  <c r="C331" i="10"/>
  <c r="B331" i="10"/>
  <c r="C330" i="10"/>
  <c r="B330" i="10"/>
  <c r="C329" i="10"/>
  <c r="B329" i="10"/>
  <c r="C328" i="10"/>
  <c r="B328" i="10"/>
  <c r="C327" i="10"/>
  <c r="B327" i="10"/>
  <c r="C326" i="10"/>
  <c r="B326" i="10"/>
  <c r="C325" i="10"/>
  <c r="B325" i="10"/>
  <c r="C324" i="10"/>
  <c r="B324" i="10"/>
  <c r="C323" i="10"/>
  <c r="B323" i="10"/>
  <c r="C322" i="10"/>
  <c r="B322" i="10"/>
  <c r="C321" i="10"/>
  <c r="B321" i="10"/>
  <c r="C320" i="10"/>
  <c r="B320" i="10"/>
  <c r="C319" i="10"/>
  <c r="B319" i="10"/>
  <c r="C318" i="10"/>
  <c r="B318" i="10"/>
</calcChain>
</file>

<file path=xl/sharedStrings.xml><?xml version="1.0" encoding="utf-8"?>
<sst xmlns="http://schemas.openxmlformats.org/spreadsheetml/2006/main" count="7533" uniqueCount="1744">
  <si>
    <t>Edition 308 FFTT, Liste des inscrits à une compétition à la date du : 07/10/2023</t>
  </si>
  <si>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</si>
  <si>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</si>
  <si>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</si>
  <si>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</si>
  <si>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</si>
  <si>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</si>
  <si>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</si>
  <si>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</si>
  <si>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</si>
  <si>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</si>
  <si>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</si>
  <si>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Pt CF Préc</t>
  </si>
  <si>
    <t>Certificat</t>
  </si>
  <si>
    <t>Dt Inscript.</t>
  </si>
  <si>
    <t>3836153</t>
  </si>
  <si>
    <t>AIRAULT</t>
  </si>
  <si>
    <t>Raphael</t>
  </si>
  <si>
    <t>M1</t>
  </si>
  <si>
    <t>-12</t>
  </si>
  <si>
    <t>Loisir</t>
  </si>
  <si>
    <t>01380236</t>
  </si>
  <si>
    <t>CENTR ISERE TT</t>
  </si>
  <si>
    <t>Certif. Présenté</t>
  </si>
  <si>
    <t>3827227</t>
  </si>
  <si>
    <t>AIZAC--HAUTECLOCQUE</t>
  </si>
  <si>
    <t>Ulysse</t>
  </si>
  <si>
    <t>J3</t>
  </si>
  <si>
    <t>-18</t>
  </si>
  <si>
    <t>Compétition</t>
  </si>
  <si>
    <t>01380290</t>
  </si>
  <si>
    <t>GRESIVAUDAN  BELLEDONNE TT</t>
  </si>
  <si>
    <t>3832211</t>
  </si>
  <si>
    <t>ANDRE POYAUD</t>
  </si>
  <si>
    <t>Nicolas</t>
  </si>
  <si>
    <t>M2</t>
  </si>
  <si>
    <t>-13</t>
  </si>
  <si>
    <t>01380284</t>
  </si>
  <si>
    <t>AL ECHIROLLES-EYBENS TT</t>
  </si>
  <si>
    <t>3830508</t>
  </si>
  <si>
    <t>ANDRE-POYAUD</t>
  </si>
  <si>
    <t>Romain</t>
  </si>
  <si>
    <t>J2</t>
  </si>
  <si>
    <t>-17</t>
  </si>
  <si>
    <t>3835006</t>
  </si>
  <si>
    <t>ARDISSON</t>
  </si>
  <si>
    <t>Clement</t>
  </si>
  <si>
    <t>01380181</t>
  </si>
  <si>
    <t>TECHE TENNIS DE TABLE</t>
  </si>
  <si>
    <t>3835413</t>
  </si>
  <si>
    <t>ATTYÉ</t>
  </si>
  <si>
    <t>Martin</t>
  </si>
  <si>
    <t>J1</t>
  </si>
  <si>
    <t>-16</t>
  </si>
  <si>
    <t>01380056</t>
  </si>
  <si>
    <t>TT LA TRONCHE MEYLAN GRENOBLE</t>
  </si>
  <si>
    <t>3840801</t>
  </si>
  <si>
    <t>AVENIER-BROCHE</t>
  </si>
  <si>
    <t>Mathieu</t>
  </si>
  <si>
    <t>B2</t>
  </si>
  <si>
    <t>-11</t>
  </si>
  <si>
    <t>735512</t>
  </si>
  <si>
    <t>BARANTON</t>
  </si>
  <si>
    <t>Jerome</t>
  </si>
  <si>
    <t>V2</t>
  </si>
  <si>
    <t>-60</t>
  </si>
  <si>
    <t>01380173</t>
  </si>
  <si>
    <t>T T PONTCHARRA</t>
  </si>
  <si>
    <t>3838290</t>
  </si>
  <si>
    <t>BARBALAT</t>
  </si>
  <si>
    <t>Timothé</t>
  </si>
  <si>
    <t>C2</t>
  </si>
  <si>
    <t>-15</t>
  </si>
  <si>
    <t>01380130</t>
  </si>
  <si>
    <t>T.T. SEYSSINOIS</t>
  </si>
  <si>
    <t>3817357</t>
  </si>
  <si>
    <t>BAUDUIN</t>
  </si>
  <si>
    <t>Pascal</t>
  </si>
  <si>
    <t>V3</t>
  </si>
  <si>
    <t>-70</t>
  </si>
  <si>
    <t>01380256</t>
  </si>
  <si>
    <t>PONGISTES LILOTS</t>
  </si>
  <si>
    <t>9131992</t>
  </si>
  <si>
    <t>BECHARD</t>
  </si>
  <si>
    <t>Maxime</t>
  </si>
  <si>
    <t>S</t>
  </si>
  <si>
    <t>-40</t>
  </si>
  <si>
    <t>01380199</t>
  </si>
  <si>
    <t>T.T. DU GRESIVAUDAN</t>
  </si>
  <si>
    <t>3833477</t>
  </si>
  <si>
    <t>BELHAIRE</t>
  </si>
  <si>
    <t>Elio</t>
  </si>
  <si>
    <t>3835507</t>
  </si>
  <si>
    <t>BELOT</t>
  </si>
  <si>
    <t>Maxence</t>
  </si>
  <si>
    <t>01380267</t>
  </si>
  <si>
    <t>VARCES VIF Tennis de table</t>
  </si>
  <si>
    <t>6926471</t>
  </si>
  <si>
    <t>BEN YAHIA</t>
  </si>
  <si>
    <t>Kerem</t>
  </si>
  <si>
    <t>01380136</t>
  </si>
  <si>
    <t>TT ST JEANNAIS</t>
  </si>
  <si>
    <t>3836206</t>
  </si>
  <si>
    <t>BENAISSA</t>
  </si>
  <si>
    <t>Aïssa</t>
  </si>
  <si>
    <t>01380028</t>
  </si>
  <si>
    <t>US ST EGREVE T.T.</t>
  </si>
  <si>
    <t>167816</t>
  </si>
  <si>
    <t>BERNARD</t>
  </si>
  <si>
    <t>Christopher</t>
  </si>
  <si>
    <t>3833944</t>
  </si>
  <si>
    <t>BERRACHEDI</t>
  </si>
  <si>
    <t>Mylan</t>
  </si>
  <si>
    <t>739340</t>
  </si>
  <si>
    <t>BERTAULD</t>
  </si>
  <si>
    <t>Christophe</t>
  </si>
  <si>
    <t>3834922</t>
  </si>
  <si>
    <t>BERTIN</t>
  </si>
  <si>
    <t>01380298</t>
  </si>
  <si>
    <t>GRAND LEMPS OYEU BURCIN TT</t>
  </si>
  <si>
    <t>3834216</t>
  </si>
  <si>
    <t>BIANCO</t>
  </si>
  <si>
    <t>Francesco</t>
  </si>
  <si>
    <t>V1</t>
  </si>
  <si>
    <t>-50</t>
  </si>
  <si>
    <t>3833976</t>
  </si>
  <si>
    <t>BIONI</t>
  </si>
  <si>
    <t>Nolan</t>
  </si>
  <si>
    <t>3834559</t>
  </si>
  <si>
    <t>BLANC-PAQUES</t>
  </si>
  <si>
    <t>Thomas</t>
  </si>
  <si>
    <t>3835639</t>
  </si>
  <si>
    <t>BLONDEL</t>
  </si>
  <si>
    <t>Nathan</t>
  </si>
  <si>
    <t>3835977</t>
  </si>
  <si>
    <t>BONTHOUX</t>
  </si>
  <si>
    <t>Lucas</t>
  </si>
  <si>
    <t>3835640</t>
  </si>
  <si>
    <t>BOROT</t>
  </si>
  <si>
    <t>Robin</t>
  </si>
  <si>
    <t>01380005</t>
  </si>
  <si>
    <t>T.T. BOURGOIN JALLIEU</t>
  </si>
  <si>
    <t>3834520</t>
  </si>
  <si>
    <t>BOUCHET-VIRETTE</t>
  </si>
  <si>
    <t>3830363</t>
  </si>
  <si>
    <t>BOUKOU</t>
  </si>
  <si>
    <t>Ali</t>
  </si>
  <si>
    <t>01380241</t>
  </si>
  <si>
    <t>CTT CHAMP SUR DRAC</t>
  </si>
  <si>
    <t>6925588</t>
  </si>
  <si>
    <t>BOUTTE</t>
  </si>
  <si>
    <t>Alexandre</t>
  </si>
  <si>
    <t>01380293</t>
  </si>
  <si>
    <t>CLUB PONGISTE CHAPELAND</t>
  </si>
  <si>
    <t>3838364</t>
  </si>
  <si>
    <t>BOUVARD</t>
  </si>
  <si>
    <t>Enzo</t>
  </si>
  <si>
    <t>01380057</t>
  </si>
  <si>
    <t>A.S. CROSSEY Tennis de Table</t>
  </si>
  <si>
    <t>6930620</t>
  </si>
  <si>
    <t>BOUVIER</t>
  </si>
  <si>
    <t>Sacha</t>
  </si>
  <si>
    <t>387204</t>
  </si>
  <si>
    <t>BOUZID</t>
  </si>
  <si>
    <t>Abdel</t>
  </si>
  <si>
    <t>3840918</t>
  </si>
  <si>
    <t>BRAZIER</t>
  </si>
  <si>
    <t>Mael</t>
  </si>
  <si>
    <t>3838433</t>
  </si>
  <si>
    <t>BRISSET</t>
  </si>
  <si>
    <t>Guillaume</t>
  </si>
  <si>
    <t>3821704</t>
  </si>
  <si>
    <t>BUGLIERY</t>
  </si>
  <si>
    <t>Quentin</t>
  </si>
  <si>
    <t>3840718</t>
  </si>
  <si>
    <t>BUNIAZET</t>
  </si>
  <si>
    <t>Isaac</t>
  </si>
  <si>
    <t>01380045</t>
  </si>
  <si>
    <t>RHODIA CLUB</t>
  </si>
  <si>
    <t>6812592</t>
  </si>
  <si>
    <t>BURRER</t>
  </si>
  <si>
    <t>Yann</t>
  </si>
  <si>
    <t>3836001</t>
  </si>
  <si>
    <t>CAGNARD</t>
  </si>
  <si>
    <t>Alessio</t>
  </si>
  <si>
    <t>3836161</t>
  </si>
  <si>
    <t>CALTAGIRONE</t>
  </si>
  <si>
    <t>Bastien</t>
  </si>
  <si>
    <t>3821679</t>
  </si>
  <si>
    <t>CAPITAINE</t>
  </si>
  <si>
    <t>3829701</t>
  </si>
  <si>
    <t>CARCOUET</t>
  </si>
  <si>
    <t>Eliaz</t>
  </si>
  <si>
    <t>3836180</t>
  </si>
  <si>
    <t>CASTETS</t>
  </si>
  <si>
    <t>Raphaël</t>
  </si>
  <si>
    <t>3838608</t>
  </si>
  <si>
    <t>CATTANEO</t>
  </si>
  <si>
    <t>733139</t>
  </si>
  <si>
    <t>CAULET</t>
  </si>
  <si>
    <t>Ivanoël</t>
  </si>
  <si>
    <t>01380076</t>
  </si>
  <si>
    <t>AS FONTAINE</t>
  </si>
  <si>
    <t>3835776</t>
  </si>
  <si>
    <t>CAUQUIL</t>
  </si>
  <si>
    <t>3836116</t>
  </si>
  <si>
    <t>CAUSSE</t>
  </si>
  <si>
    <t>Benjamin</t>
  </si>
  <si>
    <t>C1</t>
  </si>
  <si>
    <t>-14</t>
  </si>
  <si>
    <t>3836243</t>
  </si>
  <si>
    <t>CAYOL</t>
  </si>
  <si>
    <t>Philippe</t>
  </si>
  <si>
    <t>3812575</t>
  </si>
  <si>
    <t>CAYUELA</t>
  </si>
  <si>
    <t>Etienne</t>
  </si>
  <si>
    <t>3838391</t>
  </si>
  <si>
    <t>CEBRIAN AYOUBIAN</t>
  </si>
  <si>
    <t>Arshaan</t>
  </si>
  <si>
    <t>3836600</t>
  </si>
  <si>
    <t>CELKA</t>
  </si>
  <si>
    <t>Tristan</t>
  </si>
  <si>
    <t>3839311</t>
  </si>
  <si>
    <t>CHABANOL</t>
  </si>
  <si>
    <t>Armand</t>
  </si>
  <si>
    <t>3835979</t>
  </si>
  <si>
    <t>CHAPPAZ</t>
  </si>
  <si>
    <t>Fabien</t>
  </si>
  <si>
    <t>3835262</t>
  </si>
  <si>
    <t>CHARASSE</t>
  </si>
  <si>
    <t>Celian</t>
  </si>
  <si>
    <t>3832384</t>
  </si>
  <si>
    <t>CHASTAGNAC</t>
  </si>
  <si>
    <t>Bruno</t>
  </si>
  <si>
    <t>3838258</t>
  </si>
  <si>
    <t>CHERAMY</t>
  </si>
  <si>
    <t>3833540</t>
  </si>
  <si>
    <t>CHERGUI</t>
  </si>
  <si>
    <t>J4</t>
  </si>
  <si>
    <t>-19</t>
  </si>
  <si>
    <t>3824187</t>
  </si>
  <si>
    <t>CHERVIN</t>
  </si>
  <si>
    <t>Dorian</t>
  </si>
  <si>
    <t>3814388</t>
  </si>
  <si>
    <t>CHEVILLOT</t>
  </si>
  <si>
    <t>Pierre-Etienne</t>
  </si>
  <si>
    <t>01380233</t>
  </si>
  <si>
    <t>C.S.C. CHARVIEU CHAVAGNEUX</t>
  </si>
  <si>
    <t>3831357</t>
  </si>
  <si>
    <t>CHIABOT</t>
  </si>
  <si>
    <t>Pablo</t>
  </si>
  <si>
    <t>3831764</t>
  </si>
  <si>
    <t>CIOCOIU</t>
  </si>
  <si>
    <t>Catalin</t>
  </si>
  <si>
    <t>3821510</t>
  </si>
  <si>
    <t>CLAVIER</t>
  </si>
  <si>
    <t>Patrick</t>
  </si>
  <si>
    <t>3811000</t>
  </si>
  <si>
    <t>CLEYET MERLE</t>
  </si>
  <si>
    <t>Thierry</t>
  </si>
  <si>
    <t>01380262</t>
  </si>
  <si>
    <t>CHIMILIN ABRETS PONT TT CAPTT</t>
  </si>
  <si>
    <t>3838371</t>
  </si>
  <si>
    <t>COCHARD</t>
  </si>
  <si>
    <t>3831863</t>
  </si>
  <si>
    <t>COEFFIER</t>
  </si>
  <si>
    <t>Elioth</t>
  </si>
  <si>
    <t>3828811</t>
  </si>
  <si>
    <t>COMPAGNON</t>
  </si>
  <si>
    <t>Diclane</t>
  </si>
  <si>
    <t>01380225</t>
  </si>
  <si>
    <t>MORESTEL TENNIS DE TABLE</t>
  </si>
  <si>
    <t>3825894</t>
  </si>
  <si>
    <t>CONESA</t>
  </si>
  <si>
    <t>Matthieu</t>
  </si>
  <si>
    <t>3832823</t>
  </si>
  <si>
    <t>CORTINOVIS</t>
  </si>
  <si>
    <t>Florian</t>
  </si>
  <si>
    <t>3831662</t>
  </si>
  <si>
    <t>COSTE</t>
  </si>
  <si>
    <t>Laurent</t>
  </si>
  <si>
    <t>3831911</t>
  </si>
  <si>
    <t>Leo</t>
  </si>
  <si>
    <t>3826297</t>
  </si>
  <si>
    <t>COTISEL</t>
  </si>
  <si>
    <t>Septimiu</t>
  </si>
  <si>
    <t>3833991</t>
  </si>
  <si>
    <t>COTTIN</t>
  </si>
  <si>
    <t>Camille</t>
  </si>
  <si>
    <t>3835802</t>
  </si>
  <si>
    <t>COUPIN</t>
  </si>
  <si>
    <t>Dimitri</t>
  </si>
  <si>
    <t>01380246</t>
  </si>
  <si>
    <t>TIGNIEU TENNIS DE TABLE</t>
  </si>
  <si>
    <t>3835803</t>
  </si>
  <si>
    <t>Doryan</t>
  </si>
  <si>
    <t>3836628</t>
  </si>
  <si>
    <t>CROCFER</t>
  </si>
  <si>
    <t>Giuliann</t>
  </si>
  <si>
    <t>3837895</t>
  </si>
  <si>
    <t>CROCFER JAMAR</t>
  </si>
  <si>
    <t>Marlon</t>
  </si>
  <si>
    <t>P</t>
  </si>
  <si>
    <t>-09</t>
  </si>
  <si>
    <t>3830944</t>
  </si>
  <si>
    <t>CUNG</t>
  </si>
  <si>
    <t>Van-Dat</t>
  </si>
  <si>
    <t>3829720</t>
  </si>
  <si>
    <t>DA SILVA</t>
  </si>
  <si>
    <t>Jose</t>
  </si>
  <si>
    <t>3837168</t>
  </si>
  <si>
    <t>DALIL ESSAKALI</t>
  </si>
  <si>
    <t>Hugo</t>
  </si>
  <si>
    <t>3834251</t>
  </si>
  <si>
    <t>DAOUD BRIKCI</t>
  </si>
  <si>
    <t>Mohamed</t>
  </si>
  <si>
    <t>3829235</t>
  </si>
  <si>
    <t>DAVID</t>
  </si>
  <si>
    <t>Matteo</t>
  </si>
  <si>
    <t>01380305</t>
  </si>
  <si>
    <t>Club Sportif VULPILLIEN T.T.</t>
  </si>
  <si>
    <t>3838601</t>
  </si>
  <si>
    <t>DE PUYBAUDET</t>
  </si>
  <si>
    <t>3838600</t>
  </si>
  <si>
    <t>Théo</t>
  </si>
  <si>
    <t>B1</t>
  </si>
  <si>
    <t>-10</t>
  </si>
  <si>
    <t>3821747</t>
  </si>
  <si>
    <t>DECLOEDT</t>
  </si>
  <si>
    <t>Loic</t>
  </si>
  <si>
    <t>388826</t>
  </si>
  <si>
    <t>DEINTERICK</t>
  </si>
  <si>
    <t>Serge</t>
  </si>
  <si>
    <t>3833085</t>
  </si>
  <si>
    <t>DELEAZ</t>
  </si>
  <si>
    <t>Dominique</t>
  </si>
  <si>
    <t>3831907</t>
  </si>
  <si>
    <t>Mathis</t>
  </si>
  <si>
    <t>01380098</t>
  </si>
  <si>
    <t>U.S.T.T. SASSENAGE</t>
  </si>
  <si>
    <t>3818751</t>
  </si>
  <si>
    <t>DELGADO</t>
  </si>
  <si>
    <t>Christian</t>
  </si>
  <si>
    <t>6216067</t>
  </si>
  <si>
    <t>DEROCH</t>
  </si>
  <si>
    <t>3832328</t>
  </si>
  <si>
    <t>DESCOTES</t>
  </si>
  <si>
    <t>3837894</t>
  </si>
  <si>
    <t>DESENEUX</t>
  </si>
  <si>
    <t>Louis</t>
  </si>
  <si>
    <t>3822827</t>
  </si>
  <si>
    <t>DESNIER</t>
  </si>
  <si>
    <t>3836097</t>
  </si>
  <si>
    <t>DI NATALE GAY</t>
  </si>
  <si>
    <t xml:space="preserve">Maël </t>
  </si>
  <si>
    <t>7412003</t>
  </si>
  <si>
    <t>DIAMUANGANA</t>
  </si>
  <si>
    <t>Djo</t>
  </si>
  <si>
    <t>3834684</t>
  </si>
  <si>
    <t>DIEUDONNE</t>
  </si>
  <si>
    <t>Tillian</t>
  </si>
  <si>
    <t>3813429</t>
  </si>
  <si>
    <t>Vincent</t>
  </si>
  <si>
    <t>3836107</t>
  </si>
  <si>
    <t>DOMENECH</t>
  </si>
  <si>
    <t>3826566</t>
  </si>
  <si>
    <t>DOS SANTOS</t>
  </si>
  <si>
    <t>Gaétan</t>
  </si>
  <si>
    <t>3834346</t>
  </si>
  <si>
    <t>DREVON</t>
  </si>
  <si>
    <t>Felicien</t>
  </si>
  <si>
    <t>3835494</t>
  </si>
  <si>
    <t>DROUIN</t>
  </si>
  <si>
    <t>Colin</t>
  </si>
  <si>
    <t>3835971</t>
  </si>
  <si>
    <t>Oscar</t>
  </si>
  <si>
    <t>3836479</t>
  </si>
  <si>
    <t>DUARTE</t>
  </si>
  <si>
    <t>Noé</t>
  </si>
  <si>
    <t>3831913</t>
  </si>
  <si>
    <t>DUMAY</t>
  </si>
  <si>
    <t>3824967</t>
  </si>
  <si>
    <t>DUMORTIER</t>
  </si>
  <si>
    <t>3835089</t>
  </si>
  <si>
    <t>DUPOUX</t>
  </si>
  <si>
    <t>Kelyan</t>
  </si>
  <si>
    <t>3835980</t>
  </si>
  <si>
    <t>DURAN</t>
  </si>
  <si>
    <t>Ilan</t>
  </si>
  <si>
    <t>3835523</t>
  </si>
  <si>
    <t>DURAND</t>
  </si>
  <si>
    <t>Evan</t>
  </si>
  <si>
    <t>3840488</t>
  </si>
  <si>
    <t>3835740</t>
  </si>
  <si>
    <t>DURET</t>
  </si>
  <si>
    <t>Noah</t>
  </si>
  <si>
    <t>3838283</t>
  </si>
  <si>
    <t>DURY</t>
  </si>
  <si>
    <t>Mathéo</t>
  </si>
  <si>
    <t>3834897</t>
  </si>
  <si>
    <t>ECARNOT</t>
  </si>
  <si>
    <t>3837403</t>
  </si>
  <si>
    <t>EGUIREUN</t>
  </si>
  <si>
    <t>3834845</t>
  </si>
  <si>
    <t>EMERARD</t>
  </si>
  <si>
    <t>Sofiane</t>
  </si>
  <si>
    <t>3838659</t>
  </si>
  <si>
    <t>EZ-ZRIOULI</t>
  </si>
  <si>
    <t>Bilel</t>
  </si>
  <si>
    <t>3839398</t>
  </si>
  <si>
    <t>Jaouad</t>
  </si>
  <si>
    <t>3832711</t>
  </si>
  <si>
    <t>FAISSOLE-DURAND</t>
  </si>
  <si>
    <t>Tom</t>
  </si>
  <si>
    <t>3836002</t>
  </si>
  <si>
    <t>FAZIO</t>
  </si>
  <si>
    <t>3833311</t>
  </si>
  <si>
    <t>FEDERZONI</t>
  </si>
  <si>
    <t>3830359</t>
  </si>
  <si>
    <t>FERRERE</t>
  </si>
  <si>
    <t>3833888</t>
  </si>
  <si>
    <t>FIEVET</t>
  </si>
  <si>
    <t>Joris</t>
  </si>
  <si>
    <t>3835881</t>
  </si>
  <si>
    <t>FIGHIERA</t>
  </si>
  <si>
    <t>3831595</t>
  </si>
  <si>
    <t>FINETTI</t>
  </si>
  <si>
    <t>Gregory</t>
  </si>
  <si>
    <t>3817565</t>
  </si>
  <si>
    <t>FISCHER</t>
  </si>
  <si>
    <t>3837874</t>
  </si>
  <si>
    <t>FLACHER</t>
  </si>
  <si>
    <t>Charles</t>
  </si>
  <si>
    <t>3831670</t>
  </si>
  <si>
    <t>FLANDINET</t>
  </si>
  <si>
    <t>266650</t>
  </si>
  <si>
    <t>FLORE</t>
  </si>
  <si>
    <t>Valentin</t>
  </si>
  <si>
    <t>3838623</t>
  </si>
  <si>
    <t>FORMET JUSTE</t>
  </si>
  <si>
    <t>3835567</t>
  </si>
  <si>
    <t>FRANCAIS</t>
  </si>
  <si>
    <t>3838361</t>
  </si>
  <si>
    <t>FRAYSSINET</t>
  </si>
  <si>
    <t>Nathanael</t>
  </si>
  <si>
    <t>3830643</t>
  </si>
  <si>
    <t>FREMIOT</t>
  </si>
  <si>
    <t>Arthur</t>
  </si>
  <si>
    <t>3830576</t>
  </si>
  <si>
    <t>GAMBERINI</t>
  </si>
  <si>
    <t>Lubin</t>
  </si>
  <si>
    <t>3833032</t>
  </si>
  <si>
    <t>Timo</t>
  </si>
  <si>
    <t>3833853</t>
  </si>
  <si>
    <t>GARCIA</t>
  </si>
  <si>
    <t>3834535</t>
  </si>
  <si>
    <t>GARNIER</t>
  </si>
  <si>
    <t>3826913</t>
  </si>
  <si>
    <t>Mickael</t>
  </si>
  <si>
    <t>3833632</t>
  </si>
  <si>
    <t>GENOVESE</t>
  </si>
  <si>
    <t>Leonardo</t>
  </si>
  <si>
    <t>9727382</t>
  </si>
  <si>
    <t>GIBASZEK</t>
  </si>
  <si>
    <t>Jean Pierre</t>
  </si>
  <si>
    <t>3838685</t>
  </si>
  <si>
    <t>GIBERT</t>
  </si>
  <si>
    <t>3838377</t>
  </si>
  <si>
    <t>GIRARD GARCIA</t>
  </si>
  <si>
    <t>3810246</t>
  </si>
  <si>
    <t>GIROLLET</t>
  </si>
  <si>
    <t>Eric</t>
  </si>
  <si>
    <t>3836390</t>
  </si>
  <si>
    <t>GIRSCH-BAROUX</t>
  </si>
  <si>
    <t>Ewen</t>
  </si>
  <si>
    <t>3826145</t>
  </si>
  <si>
    <t>GLATIGNY</t>
  </si>
  <si>
    <t>383090</t>
  </si>
  <si>
    <t>GOITRE</t>
  </si>
  <si>
    <t>David</t>
  </si>
  <si>
    <t>3811654</t>
  </si>
  <si>
    <t>GONTIER</t>
  </si>
  <si>
    <t>Baptiste</t>
  </si>
  <si>
    <t>3833194</t>
  </si>
  <si>
    <t>GUERRE</t>
  </si>
  <si>
    <t>3832643</t>
  </si>
  <si>
    <t>GUILLAUD</t>
  </si>
  <si>
    <t>5415166</t>
  </si>
  <si>
    <t>GUILLEMENOT</t>
  </si>
  <si>
    <t>Alain</t>
  </si>
  <si>
    <t>3839444</t>
  </si>
  <si>
    <t>GUILLERM</t>
  </si>
  <si>
    <t>Simon</t>
  </si>
  <si>
    <t>3835959</t>
  </si>
  <si>
    <t>GUILLOT</t>
  </si>
  <si>
    <t>Milan</t>
  </si>
  <si>
    <t>3835016</t>
  </si>
  <si>
    <t>GUTTON</t>
  </si>
  <si>
    <t>Loukian</t>
  </si>
  <si>
    <t>3836022</t>
  </si>
  <si>
    <t>HAMON</t>
  </si>
  <si>
    <t>Geoffrey</t>
  </si>
  <si>
    <t>3836552</t>
  </si>
  <si>
    <t>HAMOT</t>
  </si>
  <si>
    <t>Jérémy</t>
  </si>
  <si>
    <t>3835503</t>
  </si>
  <si>
    <t>HENNION</t>
  </si>
  <si>
    <t>3831554</t>
  </si>
  <si>
    <t>HERVE LUCHEZ</t>
  </si>
  <si>
    <t>Basile</t>
  </si>
  <si>
    <t>7638044</t>
  </si>
  <si>
    <t>HEUZE</t>
  </si>
  <si>
    <t>Corentin</t>
  </si>
  <si>
    <t>3838445</t>
  </si>
  <si>
    <t>HIJOS</t>
  </si>
  <si>
    <t>3838584</t>
  </si>
  <si>
    <t>HILDT</t>
  </si>
  <si>
    <t>Antoine</t>
  </si>
  <si>
    <t>3838669</t>
  </si>
  <si>
    <t>HUGON</t>
  </si>
  <si>
    <t>Kilian</t>
  </si>
  <si>
    <t>3838668</t>
  </si>
  <si>
    <t>3836536</t>
  </si>
  <si>
    <t>HUMBERT</t>
  </si>
  <si>
    <t>Bertrand</t>
  </si>
  <si>
    <t>3835994</t>
  </si>
  <si>
    <t>3836082</t>
  </si>
  <si>
    <t>3838365</t>
  </si>
  <si>
    <t>HURTREL</t>
  </si>
  <si>
    <t>3838366</t>
  </si>
  <si>
    <t>3839447</t>
  </si>
  <si>
    <t>JABOUILLE</t>
  </si>
  <si>
    <t>Jean Charles</t>
  </si>
  <si>
    <t>3834106</t>
  </si>
  <si>
    <t>JACQUIN</t>
  </si>
  <si>
    <t>Pierre</t>
  </si>
  <si>
    <t>3836592</t>
  </si>
  <si>
    <t>JAEGER</t>
  </si>
  <si>
    <t>01380117</t>
  </si>
  <si>
    <t>TT URIAGE</t>
  </si>
  <si>
    <t>3828553</t>
  </si>
  <si>
    <t>JONNEKIN</t>
  </si>
  <si>
    <t>Arnaud</t>
  </si>
  <si>
    <t>3828720</t>
  </si>
  <si>
    <t>Mel</t>
  </si>
  <si>
    <t>3827947</t>
  </si>
  <si>
    <t>Neo</t>
  </si>
  <si>
    <t>7714588</t>
  </si>
  <si>
    <t>JOUHANNEAU</t>
  </si>
  <si>
    <t>3838660</t>
  </si>
  <si>
    <t>JOURDA</t>
  </si>
  <si>
    <t>3836435</t>
  </si>
  <si>
    <t>JOUVENCEL</t>
  </si>
  <si>
    <t>Édouard</t>
  </si>
  <si>
    <t>3835648</t>
  </si>
  <si>
    <t>JURADO</t>
  </si>
  <si>
    <t>3835558</t>
  </si>
  <si>
    <t>JURY</t>
  </si>
  <si>
    <t>Evann</t>
  </si>
  <si>
    <t>01380189</t>
  </si>
  <si>
    <t>ST ROMAIN DE JALIONAS</t>
  </si>
  <si>
    <t>3835985</t>
  </si>
  <si>
    <t>KESSEDJIAN</t>
  </si>
  <si>
    <t>Mathys</t>
  </si>
  <si>
    <t>3838409</t>
  </si>
  <si>
    <t>KIM</t>
  </si>
  <si>
    <t>Seongwoo</t>
  </si>
  <si>
    <t>3833717</t>
  </si>
  <si>
    <t>KNOPP</t>
  </si>
  <si>
    <t>Sylvain</t>
  </si>
  <si>
    <t>7622800</t>
  </si>
  <si>
    <t>KOCH</t>
  </si>
  <si>
    <t>3839058</t>
  </si>
  <si>
    <t>KREMAN</t>
  </si>
  <si>
    <t>3825954</t>
  </si>
  <si>
    <t>LABAJ</t>
  </si>
  <si>
    <t>Georges</t>
  </si>
  <si>
    <t>3811267</t>
  </si>
  <si>
    <t>LAFFITTE</t>
  </si>
  <si>
    <t>Sebastien</t>
  </si>
  <si>
    <t>3826532</t>
  </si>
  <si>
    <t>LAHAYE</t>
  </si>
  <si>
    <t>Jonathan</t>
  </si>
  <si>
    <t>3840856</t>
  </si>
  <si>
    <t>LANGELOT</t>
  </si>
  <si>
    <t>Axel</t>
  </si>
  <si>
    <t>3837212</t>
  </si>
  <si>
    <t>LANNEAU</t>
  </si>
  <si>
    <t>3821556</t>
  </si>
  <si>
    <t>LATIL</t>
  </si>
  <si>
    <t>3822852</t>
  </si>
  <si>
    <t>LATOUD</t>
  </si>
  <si>
    <t>3837392</t>
  </si>
  <si>
    <t>LATRIVE ORTIZ</t>
  </si>
  <si>
    <t>Rafael</t>
  </si>
  <si>
    <t>01380296</t>
  </si>
  <si>
    <t>OLYMPIQUE SAINT-QUENTINOIS</t>
  </si>
  <si>
    <t>3830776</t>
  </si>
  <si>
    <t>LATTA GRAY</t>
  </si>
  <si>
    <t>3832610</t>
  </si>
  <si>
    <t>3834606</t>
  </si>
  <si>
    <t>LATTA-GRAY</t>
  </si>
  <si>
    <t>Noe</t>
  </si>
  <si>
    <t>3825975</t>
  </si>
  <si>
    <t>LE NIGNOL</t>
  </si>
  <si>
    <t>3835665</t>
  </si>
  <si>
    <t>LE PEZENNEC</t>
  </si>
  <si>
    <t>Nils</t>
  </si>
  <si>
    <t>3834534</t>
  </si>
  <si>
    <t>LEFEBVRE</t>
  </si>
  <si>
    <t>Malo</t>
  </si>
  <si>
    <t>7514096</t>
  </si>
  <si>
    <t>LEGOY</t>
  </si>
  <si>
    <t>Francois</t>
  </si>
  <si>
    <t>3833209</t>
  </si>
  <si>
    <t>LEGRAND</t>
  </si>
  <si>
    <t>Emmanuel</t>
  </si>
  <si>
    <t>7633982</t>
  </si>
  <si>
    <t>LEGROS</t>
  </si>
  <si>
    <t>3838291</t>
  </si>
  <si>
    <t>LEIGNEL</t>
  </si>
  <si>
    <t>Gautier</t>
  </si>
  <si>
    <t>3838292</t>
  </si>
  <si>
    <t>3814776</t>
  </si>
  <si>
    <t>LEONE</t>
  </si>
  <si>
    <t>Stephane</t>
  </si>
  <si>
    <t>3838319</t>
  </si>
  <si>
    <t>LEPRON</t>
  </si>
  <si>
    <t>Emilien</t>
  </si>
  <si>
    <t>381547</t>
  </si>
  <si>
    <t>LERATTI</t>
  </si>
  <si>
    <t>V4</t>
  </si>
  <si>
    <t>-80</t>
  </si>
  <si>
    <t>3831652</t>
  </si>
  <si>
    <t>LEWONCZUK</t>
  </si>
  <si>
    <t>Marc</t>
  </si>
  <si>
    <t>3838587</t>
  </si>
  <si>
    <t>LOCATELLI</t>
  </si>
  <si>
    <t>Matthias</t>
  </si>
  <si>
    <t>3832122</t>
  </si>
  <si>
    <t>LORTHIOIR</t>
  </si>
  <si>
    <t>386437</t>
  </si>
  <si>
    <t>LUGAZ</t>
  </si>
  <si>
    <t>Fabrice</t>
  </si>
  <si>
    <t>3824113</t>
  </si>
  <si>
    <t>MACARI</t>
  </si>
  <si>
    <t>3838299</t>
  </si>
  <si>
    <t>MAHESAN</t>
  </si>
  <si>
    <t>Aadiran</t>
  </si>
  <si>
    <t>3832849</t>
  </si>
  <si>
    <t>MAHTAL-JAQUILLARD</t>
  </si>
  <si>
    <t>Lounis</t>
  </si>
  <si>
    <t>3838380</t>
  </si>
  <si>
    <t>MAISONNEUVE</t>
  </si>
  <si>
    <t>Diego</t>
  </si>
  <si>
    <t>3835932</t>
  </si>
  <si>
    <t>MALLET</t>
  </si>
  <si>
    <t>Gabin</t>
  </si>
  <si>
    <t>3828772</t>
  </si>
  <si>
    <t>MARCO BAHRI</t>
  </si>
  <si>
    <t>3829874</t>
  </si>
  <si>
    <t>MARSAUDON</t>
  </si>
  <si>
    <t>748173</t>
  </si>
  <si>
    <t>MASCARO</t>
  </si>
  <si>
    <t>Mickaël</t>
  </si>
  <si>
    <t>3834841</t>
  </si>
  <si>
    <t>MELTZ</t>
  </si>
  <si>
    <t>01380303</t>
  </si>
  <si>
    <t>Tennis de Table VILLEFONTAINE</t>
  </si>
  <si>
    <t>3836584</t>
  </si>
  <si>
    <t>MESSINA</t>
  </si>
  <si>
    <t>Logan</t>
  </si>
  <si>
    <t>3838202</t>
  </si>
  <si>
    <t>MIGNOT</t>
  </si>
  <si>
    <t>3835826</t>
  </si>
  <si>
    <t>MILHOMME</t>
  </si>
  <si>
    <t>Aymeric</t>
  </si>
  <si>
    <t>3820859</t>
  </si>
  <si>
    <t>MONA</t>
  </si>
  <si>
    <t>3828752</t>
  </si>
  <si>
    <t>MONTIGON</t>
  </si>
  <si>
    <t>3836412</t>
  </si>
  <si>
    <t>MORETTI</t>
  </si>
  <si>
    <t>3831790</t>
  </si>
  <si>
    <t>MOUREAUX</t>
  </si>
  <si>
    <t>3819035</t>
  </si>
  <si>
    <t>MUGGEO</t>
  </si>
  <si>
    <t>Michel</t>
  </si>
  <si>
    <t>8314562</t>
  </si>
  <si>
    <t>NIZIO</t>
  </si>
  <si>
    <t>Zbigniew</t>
  </si>
  <si>
    <t>3829680</t>
  </si>
  <si>
    <t>NORAZ</t>
  </si>
  <si>
    <t>3834819</t>
  </si>
  <si>
    <t>OHANESSIAN</t>
  </si>
  <si>
    <t>7310448</t>
  </si>
  <si>
    <t>OLRY</t>
  </si>
  <si>
    <t>Rayan</t>
  </si>
  <si>
    <t>3830180</t>
  </si>
  <si>
    <t>OSSIMA</t>
  </si>
  <si>
    <t>Esteban</t>
  </si>
  <si>
    <t>3835446</t>
  </si>
  <si>
    <t>PAILLET</t>
  </si>
  <si>
    <t>Marceau</t>
  </si>
  <si>
    <t>382794</t>
  </si>
  <si>
    <t>PAIN</t>
  </si>
  <si>
    <t>01380068</t>
  </si>
  <si>
    <t>T.T. IZERON</t>
  </si>
  <si>
    <t>3840921</t>
  </si>
  <si>
    <t>PANDE</t>
  </si>
  <si>
    <t>Rakshit</t>
  </si>
  <si>
    <t>3833776</t>
  </si>
  <si>
    <t>PARAY</t>
  </si>
  <si>
    <t>Timeo</t>
  </si>
  <si>
    <t>3820408</t>
  </si>
  <si>
    <t>PARAZ</t>
  </si>
  <si>
    <t>3839266</t>
  </si>
  <si>
    <t>PARIS</t>
  </si>
  <si>
    <t>3833532</t>
  </si>
  <si>
    <t>PASSET</t>
  </si>
  <si>
    <t>3834066</t>
  </si>
  <si>
    <t>PELLET</t>
  </si>
  <si>
    <t>Julien</t>
  </si>
  <si>
    <t>3836092</t>
  </si>
  <si>
    <t>PEREZ</t>
  </si>
  <si>
    <t>Nahel</t>
  </si>
  <si>
    <t>3828659</t>
  </si>
  <si>
    <t>PERLI</t>
  </si>
  <si>
    <t>Mathias</t>
  </si>
  <si>
    <t>3827416</t>
  </si>
  <si>
    <t>3832559</t>
  </si>
  <si>
    <t>PERNEY</t>
  </si>
  <si>
    <t>3831029</t>
  </si>
  <si>
    <t>PERRIN</t>
  </si>
  <si>
    <t>Augustin</t>
  </si>
  <si>
    <t>3832984</t>
  </si>
  <si>
    <t>3835345</t>
  </si>
  <si>
    <t>PEURICHARD</t>
  </si>
  <si>
    <t>3838297</t>
  </si>
  <si>
    <t>PHILIBERT</t>
  </si>
  <si>
    <t>3828743</t>
  </si>
  <si>
    <t>PIDOUX</t>
  </si>
  <si>
    <t>3831146</t>
  </si>
  <si>
    <t>PINTO</t>
  </si>
  <si>
    <t>Joshua</t>
  </si>
  <si>
    <t>736353</t>
  </si>
  <si>
    <t>PIQUET</t>
  </si>
  <si>
    <t>3831541</t>
  </si>
  <si>
    <t>PIRON</t>
  </si>
  <si>
    <t>Marius</t>
  </si>
  <si>
    <t>3828358</t>
  </si>
  <si>
    <t>PITIOT</t>
  </si>
  <si>
    <t>Tao</t>
  </si>
  <si>
    <t>3835310</t>
  </si>
  <si>
    <t>POMMIER</t>
  </si>
  <si>
    <t>3826653</t>
  </si>
  <si>
    <t>POUCHOT</t>
  </si>
  <si>
    <t>Dylan</t>
  </si>
  <si>
    <t>3836137</t>
  </si>
  <si>
    <t>POUGET</t>
  </si>
  <si>
    <t>Gabriel</t>
  </si>
  <si>
    <t>3836615</t>
  </si>
  <si>
    <t>3832872</t>
  </si>
  <si>
    <t>PRON</t>
  </si>
  <si>
    <t>Yoan</t>
  </si>
  <si>
    <t>3832949</t>
  </si>
  <si>
    <t>PROT</t>
  </si>
  <si>
    <t>3835082</t>
  </si>
  <si>
    <t>PRUVOST</t>
  </si>
  <si>
    <t>3835157</t>
  </si>
  <si>
    <t>QIAN</t>
  </si>
  <si>
    <t>Xueyong</t>
  </si>
  <si>
    <t>3835060</t>
  </si>
  <si>
    <t>QUEMA</t>
  </si>
  <si>
    <t>Anton</t>
  </si>
  <si>
    <t>3835568</t>
  </si>
  <si>
    <t>QUINART</t>
  </si>
  <si>
    <t>3821301</t>
  </si>
  <si>
    <t>RABOT</t>
  </si>
  <si>
    <t>Xavier</t>
  </si>
  <si>
    <t>3831800</t>
  </si>
  <si>
    <t>RAIS</t>
  </si>
  <si>
    <t>Amine</t>
  </si>
  <si>
    <t>261733</t>
  </si>
  <si>
    <t>RAMON</t>
  </si>
  <si>
    <t>3828929</t>
  </si>
  <si>
    <t>RANA</t>
  </si>
  <si>
    <t>3831544</t>
  </si>
  <si>
    <t>REYNAUD</t>
  </si>
  <si>
    <t>3831771</t>
  </si>
  <si>
    <t>Paul</t>
  </si>
  <si>
    <t>3828890</t>
  </si>
  <si>
    <t>RICHARD</t>
  </si>
  <si>
    <t>Gilles</t>
  </si>
  <si>
    <t>385688</t>
  </si>
  <si>
    <t>ROCHE</t>
  </si>
  <si>
    <t>Jean-Marc</t>
  </si>
  <si>
    <t>3826598</t>
  </si>
  <si>
    <t>ROUCEAUX</t>
  </si>
  <si>
    <t>3833520</t>
  </si>
  <si>
    <t>ROUDET</t>
  </si>
  <si>
    <t>3835659</t>
  </si>
  <si>
    <t>ROUSTIT</t>
  </si>
  <si>
    <t>Elliot</t>
  </si>
  <si>
    <t>3839309</t>
  </si>
  <si>
    <t>ROUTHIAU</t>
  </si>
  <si>
    <t>Eliot</t>
  </si>
  <si>
    <t>3836134</t>
  </si>
  <si>
    <t>ROUZAUD</t>
  </si>
  <si>
    <t>3834458</t>
  </si>
  <si>
    <t>SAURY</t>
  </si>
  <si>
    <t>Ian</t>
  </si>
  <si>
    <t>7413871</t>
  </si>
  <si>
    <t>SAUTHIER</t>
  </si>
  <si>
    <t>Liam</t>
  </si>
  <si>
    <t>3839102</t>
  </si>
  <si>
    <t>SCHIENBEIN</t>
  </si>
  <si>
    <t>Ingo</t>
  </si>
  <si>
    <t>3838278</t>
  </si>
  <si>
    <t>SCHNEIDER</t>
  </si>
  <si>
    <t>Clément</t>
  </si>
  <si>
    <t>7510968</t>
  </si>
  <si>
    <t>SERVIN</t>
  </si>
  <si>
    <t>Gwenael</t>
  </si>
  <si>
    <t>3838411</t>
  </si>
  <si>
    <t>SHIN</t>
  </si>
  <si>
    <t>Junseo</t>
  </si>
  <si>
    <t>3835883</t>
  </si>
  <si>
    <t>SILLY</t>
  </si>
  <si>
    <t>Cléry</t>
  </si>
  <si>
    <t>3833923</t>
  </si>
  <si>
    <t>SILVESTRE</t>
  </si>
  <si>
    <t>6943034</t>
  </si>
  <si>
    <t>TBER</t>
  </si>
  <si>
    <t>4215728</t>
  </si>
  <si>
    <t>THEVENON</t>
  </si>
  <si>
    <t>3834942</t>
  </si>
  <si>
    <t>THOMANN</t>
  </si>
  <si>
    <t>Remi</t>
  </si>
  <si>
    <t>4215099</t>
  </si>
  <si>
    <t>TIBI</t>
  </si>
  <si>
    <t>3832674</t>
  </si>
  <si>
    <t>TORRAS</t>
  </si>
  <si>
    <t>3830158</t>
  </si>
  <si>
    <t>TOURNEZ</t>
  </si>
  <si>
    <t>Frederic</t>
  </si>
  <si>
    <t>3830418</t>
  </si>
  <si>
    <t>TRAN</t>
  </si>
  <si>
    <t>Jean-Marie</t>
  </si>
  <si>
    <t>3830638</t>
  </si>
  <si>
    <t>TRONQUIT</t>
  </si>
  <si>
    <t>Achille</t>
  </si>
  <si>
    <t>3832772</t>
  </si>
  <si>
    <t>TRUCHET</t>
  </si>
  <si>
    <t>381565</t>
  </si>
  <si>
    <t>TURBAN</t>
  </si>
  <si>
    <t>3815598</t>
  </si>
  <si>
    <t>VALLENARI</t>
  </si>
  <si>
    <t>3826023</t>
  </si>
  <si>
    <t>VERCUEIL</t>
  </si>
  <si>
    <t>3839111</t>
  </si>
  <si>
    <t>VIAL</t>
  </si>
  <si>
    <t>Alan</t>
  </si>
  <si>
    <t>3836188</t>
  </si>
  <si>
    <t>VIENNE</t>
  </si>
  <si>
    <t>3838208</t>
  </si>
  <si>
    <t>VIENNEY-VOLLE</t>
  </si>
  <si>
    <t>3836713</t>
  </si>
  <si>
    <t>VINCENT</t>
  </si>
  <si>
    <t>Matis</t>
  </si>
  <si>
    <t>3827815</t>
  </si>
  <si>
    <t>Sedric</t>
  </si>
  <si>
    <t>3835387</t>
  </si>
  <si>
    <t>VIZZINI</t>
  </si>
  <si>
    <t>3833729</t>
  </si>
  <si>
    <t>VIZZUTTI</t>
  </si>
  <si>
    <t>Bryan</t>
  </si>
  <si>
    <t>3833938</t>
  </si>
  <si>
    <t>3838492</t>
  </si>
  <si>
    <t>VOGEL</t>
  </si>
  <si>
    <t>Noa</t>
  </si>
  <si>
    <t>9F2592</t>
  </si>
  <si>
    <t>VUDUC</t>
  </si>
  <si>
    <t>Chad</t>
  </si>
  <si>
    <t>3835764</t>
  </si>
  <si>
    <t>WAGNER</t>
  </si>
  <si>
    <t>088522</t>
  </si>
  <si>
    <t>WERY</t>
  </si>
  <si>
    <t>3834381</t>
  </si>
  <si>
    <t>XIAO</t>
  </si>
  <si>
    <t>Han</t>
  </si>
  <si>
    <t>3833675</t>
  </si>
  <si>
    <t>YUFERA</t>
  </si>
  <si>
    <t>3835911</t>
  </si>
  <si>
    <t>ZAIDAT</t>
  </si>
  <si>
    <t>Mahdi</t>
  </si>
  <si>
    <t>3840658</t>
  </si>
  <si>
    <t>ZUCARO</t>
  </si>
  <si>
    <t>Lenny</t>
  </si>
  <si>
    <t/>
  </si>
  <si>
    <t>2B10C</t>
  </si>
  <si>
    <t>1D40E</t>
  </si>
  <si>
    <t>1B6C0D</t>
  </si>
  <si>
    <t>51G</t>
  </si>
  <si>
    <t>54I</t>
  </si>
  <si>
    <t>48G</t>
  </si>
  <si>
    <t>31F60G</t>
  </si>
  <si>
    <t>32I</t>
  </si>
  <si>
    <t>1G45H</t>
  </si>
  <si>
    <t>34F</t>
  </si>
  <si>
    <t>40F65G</t>
  </si>
  <si>
    <t>16H</t>
  </si>
  <si>
    <t>1H60I</t>
  </si>
  <si>
    <t>1H16I50J</t>
  </si>
  <si>
    <t>96G1H0I</t>
  </si>
  <si>
    <t>51G0H</t>
  </si>
  <si>
    <t>15G</t>
  </si>
  <si>
    <t>2G25H</t>
  </si>
  <si>
    <t>20G13H</t>
  </si>
  <si>
    <t>93G</t>
  </si>
  <si>
    <t>1A40B</t>
  </si>
  <si>
    <t>32D0E</t>
  </si>
  <si>
    <t>55H</t>
  </si>
  <si>
    <t>5B22C</t>
  </si>
  <si>
    <t>85F</t>
  </si>
  <si>
    <t>35F65G65H</t>
  </si>
  <si>
    <t>55F</t>
  </si>
  <si>
    <t>7G57H</t>
  </si>
  <si>
    <t>9E40F</t>
  </si>
  <si>
    <t>69G</t>
  </si>
  <si>
    <t>3H45I</t>
  </si>
  <si>
    <t>1G60H</t>
  </si>
  <si>
    <t>37E</t>
  </si>
  <si>
    <t>73G80H</t>
  </si>
  <si>
    <t>51I75J</t>
  </si>
  <si>
    <t>4F0G</t>
  </si>
  <si>
    <t>81I0J</t>
  </si>
  <si>
    <t>15F10G</t>
  </si>
  <si>
    <t>1D95E</t>
  </si>
  <si>
    <t>15I</t>
  </si>
  <si>
    <t>64H</t>
  </si>
  <si>
    <t>12F</t>
  </si>
  <si>
    <t>43H10I</t>
  </si>
  <si>
    <t>5H90I</t>
  </si>
  <si>
    <t>7D66E20F</t>
  </si>
  <si>
    <t>2F15G</t>
  </si>
  <si>
    <t>2F80G</t>
  </si>
  <si>
    <t>60E80F</t>
  </si>
  <si>
    <t>33E</t>
  </si>
  <si>
    <t>54F15G</t>
  </si>
  <si>
    <t>50I</t>
  </si>
  <si>
    <t>30I</t>
  </si>
  <si>
    <t>2G55H</t>
  </si>
  <si>
    <t>45F</t>
  </si>
  <si>
    <t>1G90H</t>
  </si>
  <si>
    <t>51F66G0H</t>
  </si>
  <si>
    <t>30I75J</t>
  </si>
  <si>
    <t>7I50J</t>
  </si>
  <si>
    <t>10F80G</t>
  </si>
  <si>
    <t>50H</t>
  </si>
  <si>
    <t>90G</t>
  </si>
  <si>
    <t>1D31E30F</t>
  </si>
  <si>
    <t>3F52G</t>
  </si>
  <si>
    <t>1G37H</t>
  </si>
  <si>
    <t>1D41E0F</t>
  </si>
  <si>
    <t>30F81G1H0I</t>
  </si>
  <si>
    <t>10H95I</t>
  </si>
  <si>
    <t>1F31G0H</t>
  </si>
  <si>
    <t>1E80G80H</t>
  </si>
  <si>
    <t>13I</t>
  </si>
  <si>
    <t>66G</t>
  </si>
  <si>
    <t>60H</t>
  </si>
  <si>
    <t>21H</t>
  </si>
  <si>
    <t>1G61H0I</t>
  </si>
  <si>
    <t>77H</t>
  </si>
  <si>
    <t>6E45F80G</t>
  </si>
  <si>
    <t>26G</t>
  </si>
  <si>
    <t>82G</t>
  </si>
  <si>
    <t>1H30I80J</t>
  </si>
  <si>
    <t>14H</t>
  </si>
  <si>
    <t>5F30G</t>
  </si>
  <si>
    <t>2H25I</t>
  </si>
  <si>
    <t>9E80F</t>
  </si>
  <si>
    <t>66G1H0I</t>
  </si>
  <si>
    <t>53F80G</t>
  </si>
  <si>
    <t>66E</t>
  </si>
  <si>
    <t>95F80G</t>
  </si>
  <si>
    <t>2A65B</t>
  </si>
  <si>
    <t>72I</t>
  </si>
  <si>
    <t>1E60F</t>
  </si>
  <si>
    <t>16F5G</t>
  </si>
  <si>
    <t>33G10H</t>
  </si>
  <si>
    <t>26G50H</t>
  </si>
  <si>
    <t>48G0H</t>
  </si>
  <si>
    <t>46F</t>
  </si>
  <si>
    <t>21H39I</t>
  </si>
  <si>
    <t>49F</t>
  </si>
  <si>
    <t>60E</t>
  </si>
  <si>
    <t>61H0I</t>
  </si>
  <si>
    <t>10E35F</t>
  </si>
  <si>
    <t>5G15H</t>
  </si>
  <si>
    <t>81F1G0H</t>
  </si>
  <si>
    <t>1F82G</t>
  </si>
  <si>
    <t>3G3H</t>
  </si>
  <si>
    <t>1C6D0E</t>
  </si>
  <si>
    <t>26D1E0F</t>
  </si>
  <si>
    <t>31I35J</t>
  </si>
  <si>
    <t>1D65F</t>
  </si>
  <si>
    <t>90H</t>
  </si>
  <si>
    <t>28F</t>
  </si>
  <si>
    <t>40F80G</t>
  </si>
  <si>
    <t>11F60G</t>
  </si>
  <si>
    <t>44H</t>
  </si>
  <si>
    <t>2A10B</t>
  </si>
  <si>
    <t>7H39I</t>
  </si>
  <si>
    <t>87H</t>
  </si>
  <si>
    <t>3F92G</t>
  </si>
  <si>
    <t>1D30E80F</t>
  </si>
  <si>
    <t>80G80H50I</t>
  </si>
  <si>
    <t>1A50B</t>
  </si>
  <si>
    <t>22F0G</t>
  </si>
  <si>
    <t>57H</t>
  </si>
  <si>
    <t>1H45I</t>
  </si>
  <si>
    <t>67G</t>
  </si>
  <si>
    <t>16F30G</t>
  </si>
  <si>
    <t>16E60F</t>
  </si>
  <si>
    <t>94E</t>
  </si>
  <si>
    <t>91E</t>
  </si>
  <si>
    <t>71H</t>
  </si>
  <si>
    <t>58E</t>
  </si>
  <si>
    <t>1C10D80E</t>
  </si>
  <si>
    <t>93I</t>
  </si>
  <si>
    <t>1G1H0I</t>
  </si>
  <si>
    <t>45I</t>
  </si>
  <si>
    <t>1F55G</t>
  </si>
  <si>
    <t>1F51G5H</t>
  </si>
  <si>
    <t>36G15H</t>
  </si>
  <si>
    <t>50J</t>
  </si>
  <si>
    <t>45H81I0J</t>
  </si>
  <si>
    <t>67C5D</t>
  </si>
  <si>
    <t>1C70D</t>
  </si>
  <si>
    <t>21H5I</t>
  </si>
  <si>
    <t>7F15G</t>
  </si>
  <si>
    <t>1C0D</t>
  </si>
  <si>
    <t>71F30G</t>
  </si>
  <si>
    <t>8H50I</t>
  </si>
  <si>
    <t>62I</t>
  </si>
  <si>
    <t>1E66F0G</t>
  </si>
  <si>
    <t>11H</t>
  </si>
  <si>
    <t>16G30H</t>
  </si>
  <si>
    <t>2E20F</t>
  </si>
  <si>
    <t>74H</t>
  </si>
  <si>
    <t>53I75J</t>
  </si>
  <si>
    <t>70C80D</t>
  </si>
  <si>
    <t>36E80F</t>
  </si>
  <si>
    <t>91D50E</t>
  </si>
  <si>
    <t>2D55E80F</t>
  </si>
  <si>
    <t>7H30I</t>
  </si>
  <si>
    <t>1E10F</t>
  </si>
  <si>
    <t>7D15E</t>
  </si>
  <si>
    <t>18D40E</t>
  </si>
  <si>
    <t>35G</t>
  </si>
  <si>
    <t>81F</t>
  </si>
  <si>
    <t>1E51F0G</t>
  </si>
  <si>
    <t>36G</t>
  </si>
  <si>
    <t>1C25D</t>
  </si>
  <si>
    <t>1B65C</t>
  </si>
  <si>
    <t>3F30G</t>
  </si>
  <si>
    <t>39E</t>
  </si>
  <si>
    <t>5E91F0G</t>
  </si>
  <si>
    <t>3H34I</t>
  </si>
  <si>
    <t>56I</t>
  </si>
  <si>
    <t>16E80F</t>
  </si>
  <si>
    <t>65H65I</t>
  </si>
  <si>
    <t>90F30G</t>
  </si>
  <si>
    <t>36E</t>
  </si>
  <si>
    <t>10F51G</t>
  </si>
  <si>
    <t>1A0B</t>
  </si>
  <si>
    <t>7G80H75I</t>
  </si>
  <si>
    <t>70H</t>
  </si>
  <si>
    <t>95C80D</t>
  </si>
  <si>
    <t>5F65G</t>
  </si>
  <si>
    <t>76H</t>
  </si>
  <si>
    <t>1D30E</t>
  </si>
  <si>
    <t>40D80E80F</t>
  </si>
  <si>
    <t>30I35J</t>
  </si>
  <si>
    <t>1H0I</t>
  </si>
  <si>
    <t>19E</t>
  </si>
  <si>
    <t>4G60H</t>
  </si>
  <si>
    <t>1F5G80H</t>
  </si>
  <si>
    <t>1G30H75I</t>
  </si>
  <si>
    <t>11H75I</t>
  </si>
  <si>
    <t>2H90I</t>
  </si>
  <si>
    <t>7G67H80I</t>
  </si>
  <si>
    <t>TTTMG</t>
  </si>
  <si>
    <t>R &amp; N</t>
  </si>
  <si>
    <t>DIV T1</t>
  </si>
  <si>
    <t>PL T1</t>
  </si>
  <si>
    <t>RES T1</t>
  </si>
  <si>
    <t>N2</t>
  </si>
  <si>
    <t>N1</t>
  </si>
  <si>
    <t>PN</t>
  </si>
  <si>
    <t xml:space="preserve">PN </t>
  </si>
  <si>
    <t>R1</t>
  </si>
  <si>
    <t xml:space="preserve">R1 </t>
  </si>
  <si>
    <t>?</t>
  </si>
  <si>
    <t>EXC</t>
  </si>
  <si>
    <t>EXC T1</t>
  </si>
  <si>
    <t>EXCLUS T1</t>
  </si>
  <si>
    <t>D1</t>
  </si>
  <si>
    <t>D2</t>
  </si>
  <si>
    <t>NI</t>
  </si>
  <si>
    <t>D3</t>
  </si>
  <si>
    <t>D4</t>
  </si>
  <si>
    <t>D5</t>
  </si>
  <si>
    <t>D6</t>
  </si>
  <si>
    <t>ABS</t>
  </si>
  <si>
    <t>N2 SM</t>
  </si>
  <si>
    <t>R1 EST</t>
  </si>
  <si>
    <t>N2  SM</t>
  </si>
  <si>
    <t>PN SM</t>
  </si>
  <si>
    <t>R1 SM</t>
  </si>
  <si>
    <t>JOUHANNEAU Thomas</t>
  </si>
  <si>
    <t>ETOILE DE MONTAUD ST ETIENNE</t>
  </si>
  <si>
    <t>PAN Faustin</t>
  </si>
  <si>
    <t>CRAN ANNECY TT</t>
  </si>
  <si>
    <t>MONTIGON Lucas</t>
  </si>
  <si>
    <t>9D3388</t>
  </si>
  <si>
    <t>RAKOTOARISOA Mamy Setra</t>
  </si>
  <si>
    <t>PAYS ROCHOIS et GENEVOIS TT 74</t>
  </si>
  <si>
    <t>MARIGNIER Arthur</t>
  </si>
  <si>
    <t>REVEIL CHAMBONNAIRE</t>
  </si>
  <si>
    <t>GRESIVAUDAN BELLEDONNE TT</t>
  </si>
  <si>
    <t>JANIN COMBE Thomas</t>
  </si>
  <si>
    <t>MONA Clement</t>
  </si>
  <si>
    <t>MOUCHES Bertrand</t>
  </si>
  <si>
    <t>TT LES GECKOS</t>
  </si>
  <si>
    <t>SAADAOUI Mooteez</t>
  </si>
  <si>
    <t>STADE CLERMONTOIS</t>
  </si>
  <si>
    <t>KOSTRZEWSKI Maxime</t>
  </si>
  <si>
    <t>ASUL Lyon 8 Tennis de Table</t>
  </si>
  <si>
    <t>MAZZOCUT Stephan</t>
  </si>
  <si>
    <t>LATOUD Robin</t>
  </si>
  <si>
    <t>GARNIER Anthony</t>
  </si>
  <si>
    <t>LYON 7 TT GERLAND</t>
  </si>
  <si>
    <t>VERCUEIL Clement</t>
  </si>
  <si>
    <t>BONIFAZI Jeremy</t>
  </si>
  <si>
    <t>PING PONG DE VENELLES</t>
  </si>
  <si>
    <t>JASSAN JARA Diego</t>
  </si>
  <si>
    <t>LAMANDE Dylan</t>
  </si>
  <si>
    <t>T.T. LA MOTTE SERVOLEX</t>
  </si>
  <si>
    <t>TIBI Pierre</t>
  </si>
  <si>
    <t>PERLI Mathias</t>
  </si>
  <si>
    <t>RABOT Xavier</t>
  </si>
  <si>
    <t>FLORE Valentin</t>
  </si>
  <si>
    <t>BACQUET Kevin</t>
  </si>
  <si>
    <t>TT ALBERTVILLE</t>
  </si>
  <si>
    <t>KRUTH Tristan</t>
  </si>
  <si>
    <t>IDAMINE Camil</t>
  </si>
  <si>
    <t>BOCQUET Sebastien</t>
  </si>
  <si>
    <t>PATRY Maxime</t>
  </si>
  <si>
    <t>C L COURNON</t>
  </si>
  <si>
    <t>MIEYBEGUE Aurian</t>
  </si>
  <si>
    <t>HEUZE Corentin</t>
  </si>
  <si>
    <t>MOSCHINI Raphael</t>
  </si>
  <si>
    <t>TT RHONE - GARON</t>
  </si>
  <si>
    <t>MOUCADEL Matthieu</t>
  </si>
  <si>
    <t>MASSET Tanguy</t>
  </si>
  <si>
    <t>ANNECY TENNIS DE TABLE</t>
  </si>
  <si>
    <t>CIF Baptiste</t>
  </si>
  <si>
    <t>O.ANTIBES JUAN LES PINS</t>
  </si>
  <si>
    <t>DEMARQUE Florian</t>
  </si>
  <si>
    <t>TEIXEIRA Guillaume</t>
  </si>
  <si>
    <t>LABERTHE Remi</t>
  </si>
  <si>
    <t>LEBRAT Adrien</t>
  </si>
  <si>
    <t>TENNIS DE TABLE YSSINGELAIS</t>
  </si>
  <si>
    <t>DUBOURG Dylan</t>
  </si>
  <si>
    <t>AIX LES MILLES TT</t>
  </si>
  <si>
    <t>GOMEZ Samuel</t>
  </si>
  <si>
    <t>TENNIS DE TABLE POUZINOIS</t>
  </si>
  <si>
    <t>MANHES Didier</t>
  </si>
  <si>
    <t>WOUDSTRA Steve</t>
  </si>
  <si>
    <t>ASAND MARSEILLE</t>
  </si>
  <si>
    <t>LEGAULT Bastien</t>
  </si>
  <si>
    <t>AL CROIX ROUSSE</t>
  </si>
  <si>
    <t>CHIBAH Djessim</t>
  </si>
  <si>
    <t>UTT SAINT-MARTIN DE CRAU</t>
  </si>
  <si>
    <t>BUGLIERY Quentin</t>
  </si>
  <si>
    <t>N2 JG</t>
  </si>
  <si>
    <t>PN JG</t>
  </si>
  <si>
    <t>R1 JG</t>
  </si>
  <si>
    <t>ASPTT ROMANS</t>
  </si>
  <si>
    <t>LANZA Enzo</t>
  </si>
  <si>
    <t>VAL D'OZON TENNIS DE TABLE</t>
  </si>
  <si>
    <t>REYNAUD Paul</t>
  </si>
  <si>
    <t>AIZAC--HAUTECLOCQUE Ulysse</t>
  </si>
  <si>
    <t>PERRIN Augustin</t>
  </si>
  <si>
    <t>VUARGNOZ Tristan</t>
  </si>
  <si>
    <t>EVIAN SPORTS TENNIS DE TABLE</t>
  </si>
  <si>
    <t>CHAPPELET Corentin</t>
  </si>
  <si>
    <t>ELLISON Isaac</t>
  </si>
  <si>
    <t>DELEAZ Mathis</t>
  </si>
  <si>
    <t>ANDRE-POYAUD Romain</t>
  </si>
  <si>
    <t>GRANGE Doryan</t>
  </si>
  <si>
    <t>DESCOTES Lucas</t>
  </si>
  <si>
    <t>POCHON Alban</t>
  </si>
  <si>
    <t>STT MEZERIAT</t>
  </si>
  <si>
    <t>ROBERT Nathan</t>
  </si>
  <si>
    <t>CHAMBERY TENNIS DE TABLE</t>
  </si>
  <si>
    <t>FAVIER BOSSON Thomas</t>
  </si>
  <si>
    <t>STELLA THONON</t>
  </si>
  <si>
    <t>BOYADJIAN Mateo</t>
  </si>
  <si>
    <t>GATHERON Nolan</t>
  </si>
  <si>
    <t>ABERGEMENT CLEMENCIA</t>
  </si>
  <si>
    <t>COSTE Leo</t>
  </si>
  <si>
    <t>DESHAYES Louis</t>
  </si>
  <si>
    <t>A M S L FREJUS</t>
  </si>
  <si>
    <t>LORTHIOIR Clement</t>
  </si>
  <si>
    <t>AUBRIET Thomas</t>
  </si>
  <si>
    <t>OLYMPIC CLUB TENNIS TABLE</t>
  </si>
  <si>
    <t>GOGLIONE Pierre</t>
  </si>
  <si>
    <t>RAMET Tanguy</t>
  </si>
  <si>
    <t>TBER Camille</t>
  </si>
  <si>
    <t>TRONQUIT Achille</t>
  </si>
  <si>
    <t>CONTAMINE Cyprien</t>
  </si>
  <si>
    <t>U.S. ISSOIRE TT</t>
  </si>
  <si>
    <t>PICART Mathys</t>
  </si>
  <si>
    <t>TIBI Pablo</t>
  </si>
  <si>
    <t>CURTENAZ Lucas</t>
  </si>
  <si>
    <t>CRUSEILLES TT</t>
  </si>
  <si>
    <t>BAUDILLON Mathis</t>
  </si>
  <si>
    <t>SERVOZ Antoine</t>
  </si>
  <si>
    <t>MOUGIN Alexis</t>
  </si>
  <si>
    <t>MIQUEU Romaric</t>
  </si>
  <si>
    <t>TENNIS DE TABLE MORIERES</t>
  </si>
  <si>
    <t>RIVIERE Kylian</t>
  </si>
  <si>
    <t>BAILLOT Hugo</t>
  </si>
  <si>
    <t>PEYNAUD Alix</t>
  </si>
  <si>
    <t>FJEP MEYZIEU</t>
  </si>
  <si>
    <t>MARIDOR Mathias</t>
  </si>
  <si>
    <t>COUVERT Mewen</t>
  </si>
  <si>
    <t>LEMAITRE Quentin</t>
  </si>
  <si>
    <t>MCHUGO Sam</t>
  </si>
  <si>
    <t>ENTENTE PONGISTE AMBILLY</t>
  </si>
  <si>
    <t>FAUGERAS Noah</t>
  </si>
  <si>
    <t>NICE CAVIGAL TENNIS DE TABLE</t>
  </si>
  <si>
    <t>BEAL Arthur</t>
  </si>
  <si>
    <t>MASSET Quentin</t>
  </si>
  <si>
    <t>N2 CG</t>
  </si>
  <si>
    <t>PN CG</t>
  </si>
  <si>
    <t>R1 CG</t>
  </si>
  <si>
    <t>LAVANANT Esteban</t>
  </si>
  <si>
    <t>PIRON Marius</t>
  </si>
  <si>
    <t>CASASOLA Kaiji</t>
  </si>
  <si>
    <t>TELO Dorian</t>
  </si>
  <si>
    <t>ODOUARD Loan</t>
  </si>
  <si>
    <t>SAINT CHAMOND TT</t>
  </si>
  <si>
    <t>PERRIN Emmanuel</t>
  </si>
  <si>
    <t>FOURNOT Nolann</t>
  </si>
  <si>
    <t>MCHUGO Dylan</t>
  </si>
  <si>
    <t>OSSIMA Esteban</t>
  </si>
  <si>
    <t>CARTAU Lois</t>
  </si>
  <si>
    <t>PETITJEAN Yann</t>
  </si>
  <si>
    <t>FLANDINET Bastien</t>
  </si>
  <si>
    <t>COURCHET Thomas</t>
  </si>
  <si>
    <t>DAJEAN Edgar</t>
  </si>
  <si>
    <t>LYON EST SPORT TENNIS DE TABLE</t>
  </si>
  <si>
    <t>DEBOURG Leopol</t>
  </si>
  <si>
    <t>ECHERNIER Alexis</t>
  </si>
  <si>
    <t>KELLER Antoine</t>
  </si>
  <si>
    <t>BELHAIRE Elio</t>
  </si>
  <si>
    <t>SAUTRIAU Anthony</t>
  </si>
  <si>
    <t>PERNEY Celian</t>
  </si>
  <si>
    <t>YOUSFI Noam</t>
  </si>
  <si>
    <t>HERVE LUCHEZ Basile</t>
  </si>
  <si>
    <t>SIMEON Nathan</t>
  </si>
  <si>
    <t>JAEGER Tristan</t>
  </si>
  <si>
    <t>MSAHEL Rayan</t>
  </si>
  <si>
    <t>TACHER Lois</t>
  </si>
  <si>
    <t>VILLEFRANCHE TTCAV</t>
  </si>
  <si>
    <t>TRUCHET Yannick</t>
  </si>
  <si>
    <t>ODOUARD Mael</t>
  </si>
  <si>
    <t>CHEREAU Lemalyan</t>
  </si>
  <si>
    <t>PING PONG CLUB DIEULEFITOIS</t>
  </si>
  <si>
    <t>VUARGNOZ Priam</t>
  </si>
  <si>
    <t>CHEVALLIER Loann</t>
  </si>
  <si>
    <t>GUERRE Mael</t>
  </si>
  <si>
    <t>COMPAGNON Diclane</t>
  </si>
  <si>
    <t>GATHERON Arthur</t>
  </si>
  <si>
    <t>BORNES Romain</t>
  </si>
  <si>
    <t>DURET Noah</t>
  </si>
  <si>
    <t>NERCESSIAN Lois</t>
  </si>
  <si>
    <t>SZCZERBAK Leo</t>
  </si>
  <si>
    <t>ROUTIER Lucas</t>
  </si>
  <si>
    <t>LAVERGNE Timothee</t>
  </si>
  <si>
    <t>PINTO Joshua</t>
  </si>
  <si>
    <t>N2 MG</t>
  </si>
  <si>
    <t>PN MG</t>
  </si>
  <si>
    <t>R1 MG</t>
  </si>
  <si>
    <t>WIBAUX Timothee</t>
  </si>
  <si>
    <t>FEDERZONI Mathieu</t>
  </si>
  <si>
    <t>PROT Martin</t>
  </si>
  <si>
    <t>THEVENET Anthony</t>
  </si>
  <si>
    <t>NODIN Louis</t>
  </si>
  <si>
    <t>ECHERNIER Florian</t>
  </si>
  <si>
    <t>CHEN Yuqi</t>
  </si>
  <si>
    <t>DERETZ Simon</t>
  </si>
  <si>
    <t>GAMBERINI Lubin</t>
  </si>
  <si>
    <t>OYEU TENNIS DE TABLE</t>
  </si>
  <si>
    <t>ANDRE POYAUD Nicolas</t>
  </si>
  <si>
    <t>DAOUD BRIKCI Mohamed</t>
  </si>
  <si>
    <t>COTTIN Camille</t>
  </si>
  <si>
    <t>ESCUDIER Tim</t>
  </si>
  <si>
    <t>MARIE Tom</t>
  </si>
  <si>
    <t>LAMY Felix</t>
  </si>
  <si>
    <t>CHEN Yulin</t>
  </si>
  <si>
    <t>HOANG SABELLICO Matteo</t>
  </si>
  <si>
    <t>DREVARD Jonas</t>
  </si>
  <si>
    <t>JAFFRENNOU Maxence</t>
  </si>
  <si>
    <t>STELLA SPORTS MENT/ROQUEB.</t>
  </si>
  <si>
    <t>DESENEUX Louis</t>
  </si>
  <si>
    <t>TAVERNIER Gustave</t>
  </si>
  <si>
    <t>SALLANCHES TT</t>
  </si>
  <si>
    <t>TALARMAIN Axel</t>
  </si>
  <si>
    <t>CORBAS TENNIS DE TABLE</t>
  </si>
  <si>
    <t>ROUDET Sacha</t>
  </si>
  <si>
    <t>ROSNET Lorenzo</t>
  </si>
  <si>
    <t>ANTOINE Timothe</t>
  </si>
  <si>
    <t>A S T T VALLAURIS-GOLFE JUAN</t>
  </si>
  <si>
    <t>GUILLERMAIN Timeo</t>
  </si>
  <si>
    <t>TRICOLI Clément</t>
  </si>
  <si>
    <t>CASALE Samuele</t>
  </si>
  <si>
    <t>BISSON Timeo</t>
  </si>
  <si>
    <t>JUGAND-MONOT Tymaël</t>
  </si>
  <si>
    <t>LEFEBVRE Malo</t>
  </si>
  <si>
    <t>HOURCADE Alexandre</t>
  </si>
  <si>
    <t>YVON Antoine</t>
  </si>
  <si>
    <t>PL VILLETTE PAUL BERT</t>
  </si>
  <si>
    <t>SZCZERBAK Nathan</t>
  </si>
  <si>
    <t>BENASSAYAG Ilan</t>
  </si>
  <si>
    <t>E.S. VILLENEUVE LOUBET</t>
  </si>
  <si>
    <t>KUPISZ Florian</t>
  </si>
  <si>
    <t>SC PRIVAS TT</t>
  </si>
  <si>
    <t>FIEVET Lilian</t>
  </si>
  <si>
    <t>AVENIR PONGISTE MONTELAIS</t>
  </si>
  <si>
    <t>CARROT Corentin</t>
  </si>
  <si>
    <t>ALEKSIEV Iliyan</t>
  </si>
  <si>
    <t>ALVERA Pablo</t>
  </si>
  <si>
    <t>CORDON Matias</t>
  </si>
  <si>
    <t>Tennis de Table CARQUEIRANNAIS</t>
  </si>
  <si>
    <t>LANTZ Leandre</t>
  </si>
  <si>
    <t>CHARCOT STE FOY LES LYON</t>
  </si>
  <si>
    <t>N2 BG</t>
  </si>
  <si>
    <t>PN BG</t>
  </si>
  <si>
    <t>R1 BG</t>
  </si>
  <si>
    <t>SINGER Nathanael</t>
  </si>
  <si>
    <t>SOPHIA TENNIS DE TABLE</t>
  </si>
  <si>
    <t>BOISSON Noe</t>
  </si>
  <si>
    <t>CROCFER Giuliann</t>
  </si>
  <si>
    <t>BOUYSSOU Lucas</t>
  </si>
  <si>
    <t>P.P.C. ORLEAT</t>
  </si>
  <si>
    <t>HARAF Charles</t>
  </si>
  <si>
    <t>SPIRLI Jeremiah</t>
  </si>
  <si>
    <t>CARTAU Marlon</t>
  </si>
  <si>
    <t>WAGNER Mathieu</t>
  </si>
  <si>
    <t>GAMBERINI Timo</t>
  </si>
  <si>
    <t>VANHERRENTALS Nolan</t>
  </si>
  <si>
    <t>US LA CRAU TENNIS DE TABLE</t>
  </si>
  <si>
    <t>POURRAZ Evan</t>
  </si>
  <si>
    <t>GIROUD Louis</t>
  </si>
  <si>
    <t>ENTENTE AIX GRESY TT</t>
  </si>
  <si>
    <t>PRUVOST Leo</t>
  </si>
  <si>
    <t>TRAN PHI Kylian</t>
  </si>
  <si>
    <t>BOURGEOIS Hugo</t>
  </si>
  <si>
    <t>LAZARD Raphael</t>
  </si>
  <si>
    <t>MARSEILLE TENNIS DE TABLE</t>
  </si>
  <si>
    <t>HEULIN CAMBO Jules</t>
  </si>
  <si>
    <t>COCHARD Robin</t>
  </si>
  <si>
    <t>BORNES Noe</t>
  </si>
  <si>
    <t>PERSON Arthur</t>
  </si>
  <si>
    <t>TRUCHET Augustin</t>
  </si>
  <si>
    <t>RENIEBLAS Alexandre</t>
  </si>
  <si>
    <t>CAPPELLE Hugo</t>
  </si>
  <si>
    <t>XIAO Han</t>
  </si>
  <si>
    <t>DINET Nohan</t>
  </si>
  <si>
    <t>KROL Raphael</t>
  </si>
  <si>
    <t>ECULLY Tennis de Table</t>
  </si>
  <si>
    <t>OHANESSIAN Nolan</t>
  </si>
  <si>
    <t>VAULEON Romeo</t>
  </si>
  <si>
    <t>ODOUARD Robin</t>
  </si>
  <si>
    <t>MIYAMOTO Kousei</t>
  </si>
  <si>
    <t>LEBRETON Soulaymane</t>
  </si>
  <si>
    <t>HIRIART Temae</t>
  </si>
  <si>
    <t>PPC L'ISLE SUR LA SORGUE</t>
  </si>
  <si>
    <t>LENOIR Timothé</t>
  </si>
  <si>
    <t>valence-bourg tennis de table</t>
  </si>
  <si>
    <t>SALGUES Armand</t>
  </si>
  <si>
    <t>LAMAH Menahem</t>
  </si>
  <si>
    <t>LOIRE NORD TT</t>
  </si>
  <si>
    <t>CORRIAS Nolan</t>
  </si>
  <si>
    <t>SIMAO Lubin</t>
  </si>
  <si>
    <t>ROSSO Baptiste</t>
  </si>
  <si>
    <t>GIVONE Nolan</t>
  </si>
  <si>
    <t>ARMONY Mickaël</t>
  </si>
  <si>
    <t>BESSON Quentin</t>
  </si>
  <si>
    <t>AUVR RILLEUX</t>
  </si>
  <si>
    <t>THEVENON Evan</t>
  </si>
  <si>
    <t>CUTILLAS Tom</t>
  </si>
  <si>
    <t>ISTRES</t>
  </si>
  <si>
    <t>PREVOT Ugo</t>
  </si>
  <si>
    <t>BARTZ Quentin</t>
  </si>
  <si>
    <t>VENELLES</t>
  </si>
  <si>
    <t>FERRANDES Theo</t>
  </si>
  <si>
    <t>LA GARDE</t>
  </si>
  <si>
    <t>BARTZ Alexandre</t>
  </si>
  <si>
    <t>NIZIO Zbigniew</t>
  </si>
  <si>
    <t>ST EGREVE</t>
  </si>
  <si>
    <t>LUCIANO Antoine</t>
  </si>
  <si>
    <t>ANTIBES</t>
  </si>
  <si>
    <t>ZANELLA Victor</t>
  </si>
  <si>
    <t>CS PERTUISIEN</t>
  </si>
  <si>
    <t>RAIS Amine</t>
  </si>
  <si>
    <t>RIVET Benjamin</t>
  </si>
  <si>
    <t>ST CHAMOND</t>
  </si>
  <si>
    <t>PERGAUD Timothe</t>
  </si>
  <si>
    <t>AIX LES MILLES</t>
  </si>
  <si>
    <t>ALADJEM-MANIN Raphael</t>
  </si>
  <si>
    <t>AS BRESSANE</t>
  </si>
  <si>
    <t>VIVAS PEREZ Sebastian</t>
  </si>
  <si>
    <t>MARSEILLE</t>
  </si>
  <si>
    <t>PECOUT Leny</t>
  </si>
  <si>
    <t>ANNECY</t>
  </si>
  <si>
    <t>OUELLET Yohan</t>
  </si>
  <si>
    <t>TOULON</t>
  </si>
  <si>
    <t>CORBAS</t>
  </si>
  <si>
    <t>ADJUKOVIC Aleksandar</t>
  </si>
  <si>
    <t>VALENCE</t>
  </si>
  <si>
    <t>AUTRAN Telio</t>
  </si>
  <si>
    <t>MANGONE Leo</t>
  </si>
  <si>
    <t>ECULLY</t>
  </si>
  <si>
    <t>MOURTY Rafael</t>
  </si>
  <si>
    <t>VILLENEUVE LOUBET</t>
  </si>
  <si>
    <t>CONESA Matthieu</t>
  </si>
  <si>
    <t>JOMEER Lenaic</t>
  </si>
  <si>
    <t>DEVILLE Alexandre</t>
  </si>
  <si>
    <t>REVIL Romain</t>
  </si>
  <si>
    <t>IVALDI Timothe</t>
  </si>
  <si>
    <t>ALLEGRE Cedric</t>
  </si>
  <si>
    <t>ISSOIRE</t>
  </si>
  <si>
    <t>9D1224</t>
  </si>
  <si>
    <t>PICARD Stéphane</t>
  </si>
  <si>
    <t>MEZERIAT</t>
  </si>
  <si>
    <t>LYON 7 GERLAND</t>
  </si>
  <si>
    <t>BENABID Ramy</t>
  </si>
  <si>
    <t>EVIAN</t>
  </si>
  <si>
    <t>BOUTET Paolo</t>
  </si>
  <si>
    <t>TT RHONE GARON</t>
  </si>
  <si>
    <t>CHAMBERY</t>
  </si>
  <si>
    <t>AUBIGNAT Anthony</t>
  </si>
  <si>
    <t>CARROT Thibaut</t>
  </si>
  <si>
    <t>SAINT CHAMOND</t>
  </si>
  <si>
    <t>CROSSEY</t>
  </si>
  <si>
    <t>ALEKSIEV Ilyan</t>
  </si>
  <si>
    <t>ASUL LYON 8</t>
  </si>
  <si>
    <t xml:space="preserve">VAL D'OZON </t>
  </si>
  <si>
    <t>9A1749</t>
  </si>
  <si>
    <t>TORELLI Olivier</t>
  </si>
  <si>
    <t>BAS DIT NUGUES Martin</t>
  </si>
  <si>
    <t>FEILLENS</t>
  </si>
  <si>
    <t>BOUYSSOU Nolhan</t>
  </si>
  <si>
    <t>CASTELPONTIN</t>
  </si>
  <si>
    <t xml:space="preserve">LYON EST </t>
  </si>
  <si>
    <t>DENEUVILLE Corentin</t>
  </si>
  <si>
    <t>ORLEAT</t>
  </si>
  <si>
    <t>LAVERGNE Thimothee</t>
  </si>
  <si>
    <t>THOMANN Remi</t>
  </si>
  <si>
    <t>CITT</t>
  </si>
  <si>
    <t xml:space="preserve"> TAVERIER Gustave </t>
  </si>
  <si>
    <t>SALLANCHES</t>
  </si>
  <si>
    <t>PAYS ROCHOIS ET GENEVOIS</t>
  </si>
  <si>
    <t>NGUYEN-SCAPPATICI Nolan</t>
  </si>
  <si>
    <t>VAL D'OZON</t>
  </si>
  <si>
    <t>RABATEL Quentin</t>
  </si>
  <si>
    <t>ROMAGNAT</t>
  </si>
  <si>
    <t>LHOSTE Clement</t>
  </si>
  <si>
    <t>MASCUNAN Mathys</t>
  </si>
  <si>
    <t>LYON EST</t>
  </si>
  <si>
    <t>MORALES DONNEZ Vigo</t>
  </si>
  <si>
    <t>DUCLAUD Gabriel</t>
  </si>
  <si>
    <t>AIX GRESY</t>
  </si>
  <si>
    <t>CLEMENTE Leon</t>
  </si>
  <si>
    <t>BIONI Nolan</t>
  </si>
  <si>
    <t>OYEU</t>
  </si>
  <si>
    <t>TARDY CHOSSON Lucas</t>
  </si>
  <si>
    <t>SALAMANI Ryad</t>
  </si>
  <si>
    <t>MONTBEUGNY</t>
  </si>
  <si>
    <t>TAN Noa</t>
  </si>
  <si>
    <t>BOUTON Romeo</t>
  </si>
  <si>
    <t>VIAL Mayeul</t>
  </si>
  <si>
    <t>LAPALISSE</t>
  </si>
  <si>
    <t>FREJUS</t>
  </si>
  <si>
    <t>GBTT</t>
  </si>
  <si>
    <t>DELACHENAL Christian</t>
  </si>
  <si>
    <t>PITIOT Tao</t>
  </si>
  <si>
    <t>SASSENAGE</t>
  </si>
  <si>
    <t>TT LA MOTTE SERVOLEX</t>
  </si>
  <si>
    <t>TARTARIN Noah</t>
  </si>
  <si>
    <t>BOUZID Abdel</t>
  </si>
  <si>
    <t>VARCES</t>
  </si>
  <si>
    <t xml:space="preserve">COSTE Fabrice </t>
  </si>
  <si>
    <t>RESERVE</t>
  </si>
  <si>
    <t xml:space="preserve">TAVERIER Gustave </t>
  </si>
  <si>
    <t>LE VAILLANT Yogi</t>
  </si>
  <si>
    <t>LA MOTTE SERVOLEX</t>
  </si>
  <si>
    <t>PASSET Lucas</t>
  </si>
  <si>
    <t>LATTA GRAY Hugo</t>
  </si>
  <si>
    <t>CORNUT DO AMARAL Louis</t>
  </si>
  <si>
    <t>BOUCHET-VIRETTE Romain</t>
  </si>
  <si>
    <t>TT GRESIVAUDAN</t>
  </si>
  <si>
    <t>LECHEVALIER Gabriel</t>
  </si>
  <si>
    <t>TT GESSIEN</t>
  </si>
  <si>
    <t>DURAND Evan</t>
  </si>
  <si>
    <t>DROUIN Oscar</t>
  </si>
  <si>
    <t>VACHON Igor</t>
  </si>
  <si>
    <t>AMBILLY</t>
  </si>
  <si>
    <t>MILHOMME Aymeric</t>
  </si>
  <si>
    <t>CHABROL Kevin Enzo</t>
  </si>
  <si>
    <t>COURTOIS Louis</t>
  </si>
  <si>
    <t>LATTA GRAY Noé</t>
  </si>
  <si>
    <t>YUFERA Dylan</t>
  </si>
  <si>
    <t>LAFORETTE Charlie</t>
  </si>
  <si>
    <t>TRUCHET Jules</t>
  </si>
  <si>
    <t>ALBERTVILLE</t>
  </si>
  <si>
    <t>OLRY Ryan</t>
  </si>
  <si>
    <t>FIGHIERA Louis</t>
  </si>
  <si>
    <t>DUCK Robin</t>
  </si>
  <si>
    <t>MG</t>
  </si>
  <si>
    <t>CG</t>
  </si>
  <si>
    <t>JG</t>
  </si>
  <si>
    <t>BG</t>
  </si>
  <si>
    <t>SM</t>
  </si>
  <si>
    <t>Autoquestionnaire</t>
  </si>
  <si>
    <t>3836562</t>
  </si>
  <si>
    <t xml:space="preserve">ANDRIEU </t>
  </si>
  <si>
    <t>3829709</t>
  </si>
  <si>
    <t>ANDRIEU</t>
  </si>
  <si>
    <t>Standard</t>
  </si>
  <si>
    <t>3829699</t>
  </si>
  <si>
    <t>BRINGAS</t>
  </si>
  <si>
    <t>Absent</t>
  </si>
  <si>
    <t>6813149</t>
  </si>
  <si>
    <t>DRIDI</t>
  </si>
  <si>
    <t>3835935</t>
  </si>
  <si>
    <t>GUÉDON</t>
  </si>
  <si>
    <t>Nathaël</t>
  </si>
  <si>
    <t>3838273</t>
  </si>
  <si>
    <t xml:space="preserve">LAPORTE </t>
  </si>
  <si>
    <t>3838541</t>
  </si>
  <si>
    <t>MIGEOTTE</t>
  </si>
  <si>
    <t>Marin</t>
  </si>
  <si>
    <t>3836013</t>
  </si>
  <si>
    <t>ROUSSEL</t>
  </si>
  <si>
    <t>Emery</t>
  </si>
  <si>
    <t>3828957</t>
  </si>
  <si>
    <t>TOMASI</t>
  </si>
  <si>
    <t>DIV T2</t>
  </si>
  <si>
    <t>PL T2</t>
  </si>
  <si>
    <t>RES T2</t>
  </si>
  <si>
    <t>MAINTENU</t>
  </si>
  <si>
    <t>EXC T2</t>
  </si>
  <si>
    <t>EXCLUS T2</t>
  </si>
  <si>
    <t>3839048</t>
  </si>
  <si>
    <t>BURGAUD</t>
  </si>
  <si>
    <t>Inho</t>
  </si>
  <si>
    <t>3838339</t>
  </si>
  <si>
    <t>DEPERSIN</t>
  </si>
  <si>
    <t>3827054</t>
  </si>
  <si>
    <t>GAGNIEUX</t>
  </si>
  <si>
    <t>EXCUSES T2</t>
  </si>
  <si>
    <t>ABANDON</t>
  </si>
  <si>
    <t>Léticia</t>
  </si>
  <si>
    <t>FEKETE</t>
  </si>
  <si>
    <t>Istvan</t>
  </si>
  <si>
    <t>Jacques</t>
  </si>
  <si>
    <t>ROLAND</t>
  </si>
  <si>
    <t>Davin</t>
  </si>
  <si>
    <t>3839177</t>
  </si>
  <si>
    <t>3835678</t>
  </si>
  <si>
    <t>3813805</t>
  </si>
  <si>
    <t>0116558</t>
  </si>
  <si>
    <t xml:space="preserve">Ne s'isncrit pas </t>
  </si>
  <si>
    <t>3833537</t>
  </si>
  <si>
    <t>CORBET</t>
  </si>
  <si>
    <t>3839027</t>
  </si>
  <si>
    <t>ARDILA BADY</t>
  </si>
  <si>
    <t>Teo</t>
  </si>
  <si>
    <t>3838240</t>
  </si>
  <si>
    <t>PRÉVOST</t>
  </si>
  <si>
    <t>Gaspard</t>
  </si>
  <si>
    <t>3836000</t>
  </si>
  <si>
    <t>BOISSON</t>
  </si>
  <si>
    <t>3836157</t>
  </si>
  <si>
    <t>NERIS MERCIER</t>
  </si>
  <si>
    <t>3840660</t>
  </si>
  <si>
    <t>FÉRAUD</t>
  </si>
  <si>
    <t>Félix</t>
  </si>
  <si>
    <t>3840523</t>
  </si>
  <si>
    <t>HENRY LUCET</t>
  </si>
  <si>
    <t>3840989</t>
  </si>
  <si>
    <t>MAK</t>
  </si>
  <si>
    <t>3841008</t>
  </si>
  <si>
    <t>ROMA BECKER</t>
  </si>
  <si>
    <t>3841140</t>
  </si>
  <si>
    <t>SAAB</t>
  </si>
  <si>
    <t>3841407</t>
  </si>
  <si>
    <t>CARRA</t>
  </si>
  <si>
    <t>3841080</t>
  </si>
  <si>
    <t>GOMES</t>
  </si>
  <si>
    <t>3838498</t>
  </si>
  <si>
    <t>MONTMEAT</t>
  </si>
  <si>
    <t>Timéo</t>
  </si>
  <si>
    <t>3838499</t>
  </si>
  <si>
    <t>Nino</t>
  </si>
  <si>
    <t>3836554</t>
  </si>
  <si>
    <t>Manon</t>
  </si>
  <si>
    <t>3841090</t>
  </si>
  <si>
    <t>REBOUL-SALZE</t>
  </si>
  <si>
    <t>3835403</t>
  </si>
  <si>
    <t>LEPRI</t>
  </si>
  <si>
    <t>3840857</t>
  </si>
  <si>
    <t>MALBO</t>
  </si>
  <si>
    <t>3835289</t>
  </si>
  <si>
    <t>FAVIER</t>
  </si>
  <si>
    <t>Lorys</t>
  </si>
  <si>
    <t>3825419</t>
  </si>
  <si>
    <t>SATLEN</t>
  </si>
  <si>
    <t>3833805</t>
  </si>
  <si>
    <t>BILLON</t>
  </si>
  <si>
    <t>3840440</t>
  </si>
  <si>
    <t>Océane</t>
  </si>
  <si>
    <t>3840974</t>
  </si>
  <si>
    <t>NEYRET BOUSQUIE</t>
  </si>
  <si>
    <t>Nathéo</t>
  </si>
  <si>
    <t>3830788</t>
  </si>
  <si>
    <t>PRAT</t>
  </si>
  <si>
    <t>3835414</t>
  </si>
  <si>
    <t>COGNE</t>
  </si>
  <si>
    <t>PF</t>
  </si>
  <si>
    <t>PG</t>
  </si>
  <si>
    <t>TOT</t>
  </si>
  <si>
    <t>D2 BG</t>
  </si>
  <si>
    <t>D3 PFG</t>
  </si>
  <si>
    <t>Exc T2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</si>
  <si>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</si>
  <si>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</si>
  <si>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</si>
  <si>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</si>
  <si>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</si>
  <si>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</si>
  <si>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</si>
  <si>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</si>
  <si>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</si>
  <si>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DIV T3</t>
  </si>
  <si>
    <t>PL T3</t>
  </si>
  <si>
    <t>RES T3</t>
  </si>
  <si>
    <t>EXCUSES T1</t>
  </si>
  <si>
    <t>NI T3</t>
  </si>
  <si>
    <t>3833391</t>
  </si>
  <si>
    <t>MARGERIT</t>
  </si>
  <si>
    <t>3830603</t>
  </si>
  <si>
    <t>TIERRIE</t>
  </si>
  <si>
    <t>3818614</t>
  </si>
  <si>
    <t>ALLARD</t>
  </si>
  <si>
    <t>EXC T3</t>
  </si>
  <si>
    <t>3834838</t>
  </si>
  <si>
    <t>MEURISSE</t>
  </si>
  <si>
    <t>T2</t>
  </si>
  <si>
    <t>NI T2</t>
  </si>
  <si>
    <t>3833386</t>
  </si>
  <si>
    <t>LY</t>
  </si>
  <si>
    <t>3838305</t>
  </si>
  <si>
    <t>DEFAY</t>
  </si>
  <si>
    <t>Leon</t>
  </si>
  <si>
    <t>3834670</t>
  </si>
  <si>
    <t>DINH</t>
  </si>
  <si>
    <t>Kenzo</t>
  </si>
  <si>
    <t>3840693</t>
  </si>
  <si>
    <t>T3</t>
  </si>
  <si>
    <t>3841171</t>
  </si>
  <si>
    <t>PILLOT</t>
  </si>
  <si>
    <t>3840833</t>
  </si>
  <si>
    <t>GALLAY</t>
  </si>
  <si>
    <t>Victor</t>
  </si>
  <si>
    <t>3839013</t>
  </si>
  <si>
    <t>FECHTIG</t>
  </si>
  <si>
    <t>LAIGNEAU</t>
  </si>
  <si>
    <t>3833041</t>
  </si>
  <si>
    <t>Garry</t>
  </si>
  <si>
    <t>CHELAOUCHI</t>
  </si>
  <si>
    <t>3830121</t>
  </si>
  <si>
    <t>EXC T3/T4</t>
  </si>
  <si>
    <t>EXCUSES T3</t>
  </si>
  <si>
    <t>EXC T3?</t>
  </si>
  <si>
    <t>le 20 janvier 2024</t>
  </si>
  <si>
    <t>3839459</t>
  </si>
  <si>
    <t>LUBIENSKI</t>
  </si>
  <si>
    <t>3841507</t>
  </si>
  <si>
    <t>DE GRACIA</t>
  </si>
  <si>
    <t>Tiago</t>
  </si>
  <si>
    <t>3836154</t>
  </si>
  <si>
    <t>MENASRA</t>
  </si>
  <si>
    <t>Wail</t>
  </si>
  <si>
    <t>3840711</t>
  </si>
  <si>
    <t>ANGELINI</t>
  </si>
  <si>
    <t>3839132</t>
  </si>
  <si>
    <t>MARRE</t>
  </si>
  <si>
    <t>Quantin</t>
  </si>
  <si>
    <t>3841139</t>
  </si>
  <si>
    <t>SAUNIER VAN AUSLOOS</t>
  </si>
  <si>
    <t>Jules</t>
  </si>
  <si>
    <t>3839207</t>
  </si>
  <si>
    <t>3823974</t>
  </si>
  <si>
    <t>01380287</t>
  </si>
  <si>
    <t>LA VAILLANTE TULLINS FURES</t>
  </si>
  <si>
    <t>4214022</t>
  </si>
  <si>
    <t>DUVERT</t>
  </si>
  <si>
    <t>3832016</t>
  </si>
  <si>
    <t>CHAMBOULEYRON</t>
  </si>
  <si>
    <t>Cyril</t>
  </si>
  <si>
    <t>CHAMP</t>
  </si>
  <si>
    <t>LA TRONCHE</t>
  </si>
  <si>
    <t>SEYSSINS</t>
  </si>
  <si>
    <t>T3 2023-2024</t>
  </si>
  <si>
    <t xml:space="preserve">NE PARTICIE PAS </t>
  </si>
  <si>
    <t>NC</t>
  </si>
  <si>
    <t>EXC T3 T4</t>
  </si>
  <si>
    <t>EXC  T3</t>
  </si>
  <si>
    <t>Pts  CF</t>
  </si>
  <si>
    <t>Pts  CF id</t>
  </si>
  <si>
    <t xml:space="preserve">D1  </t>
  </si>
  <si>
    <t>Pts CF id</t>
  </si>
  <si>
    <t>500 ég parfaite</t>
  </si>
  <si>
    <t>D2 ou D3 selon son choix</t>
  </si>
  <si>
    <t>PN BF ou D3 selon son 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</si>
</sst>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SansSerif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1"/>
      <color rgb="FFFF0000"/>
      <name val="Calibri"/>
      <family val="2"/>
      <scheme val="minor"/>
    </font>
    <font>
      <sz val="9"/>
      <color rgb="FFFF0000"/>
      <name val="SansSerif"/>
      <family val="2"/>
    </font>
    <font>
      <b/>
      <sz val="9"/>
      <color rgb="FFFF0000"/>
      <name val="SansSerif"/>
    </font>
    <font>
      <sz val="11"/>
      <name val="Calibri"/>
      <family val="2"/>
      <scheme val="minor"/>
    </font>
    <font>
      <b/>
      <sz val="11"/>
      <color rgb="FFFF0000"/>
      <name val="SansSerif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1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4" fontId="1" fillId="5" borderId="9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5" borderId="1" xfId="0" quotePrefix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15" xfId="0" applyFont="1" applyBorder="1" applyAlignment="1">
      <alignment horizontal="left" vertical="center" wrapText="1" indent="1"/>
    </xf>
    <xf numFmtId="0" fontId="8" fillId="0" borderId="15" xfId="1" applyBorder="1" applyAlignment="1">
      <alignment horizontal="left" vertical="center" wrapText="1" indent="1"/>
    </xf>
    <xf numFmtId="0" fontId="8" fillId="0" borderId="16" xfId="1" applyBorder="1" applyAlignment="1">
      <alignment horizontal="left" vertical="center" wrapText="1" indent="1"/>
    </xf>
    <xf numFmtId="0" fontId="8" fillId="6" borderId="15" xfId="1" applyFill="1" applyBorder="1" applyAlignment="1">
      <alignment horizontal="left" vertical="center" wrapText="1" indent="1"/>
    </xf>
    <xf numFmtId="0" fontId="8" fillId="6" borderId="16" xfId="1" applyFill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8" fillId="0" borderId="18" xfId="1" applyBorder="1" applyAlignment="1">
      <alignment horizontal="left" vertical="center" wrapText="1" indent="1"/>
    </xf>
    <xf numFmtId="0" fontId="8" fillId="0" borderId="19" xfId="1" applyBorder="1" applyAlignment="1">
      <alignment horizontal="left" vertical="center" wrapText="1" indent="1"/>
    </xf>
    <xf numFmtId="0" fontId="8" fillId="6" borderId="18" xfId="1" applyFill="1" applyBorder="1" applyAlignment="1">
      <alignment horizontal="left" vertical="center" wrapText="1" indent="1"/>
    </xf>
    <xf numFmtId="0" fontId="8" fillId="6" borderId="19" xfId="1" applyFill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8" fillId="0" borderId="21" xfId="1" applyBorder="1" applyAlignment="1">
      <alignment horizontal="left" vertical="center" wrapText="1" indent="1"/>
    </xf>
    <xf numFmtId="0" fontId="8" fillId="0" borderId="22" xfId="1" applyBorder="1" applyAlignment="1">
      <alignment horizontal="left" vertical="center" wrapText="1" indent="1"/>
    </xf>
    <xf numFmtId="0" fontId="8" fillId="6" borderId="21" xfId="1" applyFill="1" applyBorder="1" applyAlignment="1">
      <alignment horizontal="left" vertical="center" wrapText="1" indent="1"/>
    </xf>
    <xf numFmtId="0" fontId="8" fillId="6" borderId="22" xfId="1" applyFill="1" applyBorder="1" applyAlignment="1">
      <alignment horizontal="left" vertical="center" wrapText="1" indent="1"/>
    </xf>
    <xf numFmtId="0" fontId="8" fillId="5" borderId="21" xfId="1" applyFill="1" applyBorder="1" applyAlignment="1">
      <alignment horizontal="left" vertical="center" wrapText="1" indent="1"/>
    </xf>
    <xf numFmtId="0" fontId="0" fillId="5" borderId="0" xfId="0" applyFill="1"/>
    <xf numFmtId="0" fontId="11" fillId="0" borderId="23" xfId="0" applyFont="1" applyBorder="1" applyAlignment="1">
      <alignment horizontal="left" vertical="center" wrapText="1" indent="1"/>
    </xf>
    <xf numFmtId="0" fontId="8" fillId="0" borderId="23" xfId="1" applyBorder="1" applyAlignment="1">
      <alignment horizontal="left" vertical="center" wrapText="1" indent="1"/>
    </xf>
    <xf numFmtId="0" fontId="7" fillId="5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8" fillId="5" borderId="1" xfId="1" applyFill="1" applyBorder="1" applyAlignment="1">
      <alignment horizontal="left" vertical="center" wrapText="1" indent="1"/>
    </xf>
    <xf numFmtId="0" fontId="8" fillId="5" borderId="22" xfId="1" applyFill="1" applyBorder="1" applyAlignment="1">
      <alignment horizontal="left" vertical="center" wrapText="1" indent="1"/>
    </xf>
    <xf numFmtId="0" fontId="8" fillId="5" borderId="18" xfId="1" applyFill="1" applyBorder="1" applyAlignment="1">
      <alignment horizontal="left" vertical="center" wrapText="1" indent="1"/>
    </xf>
    <xf numFmtId="0" fontId="8" fillId="5" borderId="19" xfId="1" applyFill="1" applyBorder="1" applyAlignment="1">
      <alignment horizontal="left" vertical="center" wrapText="1" indent="1"/>
    </xf>
    <xf numFmtId="0" fontId="11" fillId="6" borderId="18" xfId="0" applyFont="1" applyFill="1" applyBorder="1" applyAlignment="1">
      <alignment horizontal="left" vertical="center" wrapText="1" indent="1"/>
    </xf>
    <xf numFmtId="0" fontId="0" fillId="0" borderId="18" xfId="0" applyBorder="1"/>
    <xf numFmtId="0" fontId="11" fillId="6" borderId="15" xfId="0" applyFont="1" applyFill="1" applyBorder="1" applyAlignment="1">
      <alignment horizontal="left" vertical="center" wrapText="1" indent="1"/>
    </xf>
    <xf numFmtId="0" fontId="8" fillId="6" borderId="23" xfId="1" applyFill="1" applyBorder="1" applyAlignment="1">
      <alignment horizontal="left" vertical="center" wrapText="1" indent="1"/>
    </xf>
    <xf numFmtId="0" fontId="8" fillId="6" borderId="24" xfId="1" applyFill="1" applyBorder="1" applyAlignment="1">
      <alignment horizontal="left" vertical="center" wrapText="1" indent="1"/>
    </xf>
    <xf numFmtId="0" fontId="0" fillId="0" borderId="15" xfId="0" applyBorder="1"/>
    <xf numFmtId="0" fontId="0" fillId="0" borderId="21" xfId="0" applyBorder="1"/>
    <xf numFmtId="0" fontId="0" fillId="4" borderId="25" xfId="0" applyFill="1" applyBorder="1"/>
    <xf numFmtId="0" fontId="13" fillId="0" borderId="0" xfId="0" applyFont="1" applyAlignment="1">
      <alignment horizontal="center"/>
    </xf>
    <xf numFmtId="0" fontId="1" fillId="5" borderId="8" xfId="0" quotePrefix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3" borderId="0" xfId="0" applyFont="1" applyFill="1" applyProtection="1">
      <protection locked="0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9" xfId="0" applyBorder="1"/>
    <xf numFmtId="0" fontId="2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horizontal="left" vertical="top" wrapText="1"/>
    </xf>
    <xf numFmtId="14" fontId="1" fillId="4" borderId="9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13" fillId="0" borderId="0" xfId="0" applyFont="1"/>
    <xf numFmtId="0" fontId="2" fillId="4" borderId="2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justify" vertical="top" wrapText="1"/>
    </xf>
    <xf numFmtId="0" fontId="1" fillId="5" borderId="2" xfId="0" applyFont="1" applyFill="1" applyBorder="1" applyAlignment="1">
      <alignment horizontal="left" vertical="top" wrapText="1"/>
    </xf>
    <xf numFmtId="14" fontId="1" fillId="5" borderId="2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9" xfId="0" applyFill="1" applyBorder="1" applyAlignment="1">
      <alignment horizontal="center"/>
    </xf>
    <xf numFmtId="0" fontId="1" fillId="5" borderId="9" xfId="0" applyFont="1" applyFill="1" applyBorder="1" applyAlignment="1">
      <alignment horizontal="left" vertical="top" wrapText="1"/>
    </xf>
    <xf numFmtId="14" fontId="1" fillId="5" borderId="9" xfId="0" applyNumberFormat="1" applyFont="1" applyFill="1" applyBorder="1" applyAlignment="1">
      <alignment horizontal="left" vertical="top" wrapText="1"/>
    </xf>
    <xf numFmtId="0" fontId="0" fillId="5" borderId="9" xfId="0" applyFill="1" applyBorder="1"/>
    <xf numFmtId="0" fontId="0" fillId="0" borderId="0" xfId="0" applyAlignment="1">
      <alignment horizontal="left"/>
    </xf>
    <xf numFmtId="0" fontId="0" fillId="5" borderId="10" xfId="0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justify" vertical="top" wrapText="1"/>
    </xf>
    <xf numFmtId="0" fontId="6" fillId="5" borderId="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left" vertical="top" wrapText="1"/>
    </xf>
    <xf numFmtId="14" fontId="14" fillId="5" borderId="2" xfId="0" applyNumberFormat="1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 wrapText="1"/>
    </xf>
    <xf numFmtId="0" fontId="1" fillId="7" borderId="9" xfId="0" applyFont="1" applyFill="1" applyBorder="1" applyAlignment="1">
      <alignment horizontal="center"/>
    </xf>
    <xf numFmtId="0" fontId="9" fillId="5" borderId="0" xfId="0" applyFont="1" applyFill="1"/>
    <xf numFmtId="0" fontId="10" fillId="5" borderId="0" xfId="0" applyFont="1" applyFill="1"/>
    <xf numFmtId="0" fontId="11" fillId="5" borderId="14" xfId="0" applyFont="1" applyFill="1" applyBorder="1" applyAlignment="1">
      <alignment horizontal="left" vertical="center" wrapText="1" indent="1"/>
    </xf>
    <xf numFmtId="0" fontId="11" fillId="5" borderId="15" xfId="0" applyFont="1" applyFill="1" applyBorder="1" applyAlignment="1">
      <alignment horizontal="left" vertical="center" wrapText="1" indent="1"/>
    </xf>
    <xf numFmtId="0" fontId="8" fillId="5" borderId="15" xfId="1" applyFill="1" applyBorder="1" applyAlignment="1">
      <alignment horizontal="left" vertical="center" wrapText="1" indent="1"/>
    </xf>
    <xf numFmtId="0" fontId="8" fillId="5" borderId="16" xfId="1" applyFill="1" applyBorder="1" applyAlignment="1">
      <alignment horizontal="left" vertical="center" wrapText="1" indent="1"/>
    </xf>
    <xf numFmtId="0" fontId="11" fillId="5" borderId="17" xfId="0" applyFont="1" applyFill="1" applyBorder="1" applyAlignment="1">
      <alignment horizontal="left" vertical="center" wrapText="1" indent="1"/>
    </xf>
    <xf numFmtId="0" fontId="11" fillId="5" borderId="18" xfId="0" applyFont="1" applyFill="1" applyBorder="1" applyAlignment="1">
      <alignment horizontal="left" vertical="center" wrapText="1" indent="1"/>
    </xf>
    <xf numFmtId="0" fontId="11" fillId="5" borderId="20" xfId="0" applyFont="1" applyFill="1" applyBorder="1" applyAlignment="1">
      <alignment horizontal="left" vertical="center" wrapText="1" indent="1"/>
    </xf>
    <xf numFmtId="0" fontId="11" fillId="5" borderId="2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0" fontId="0" fillId="5" borderId="1" xfId="0" applyFill="1" applyBorder="1"/>
    <xf numFmtId="0" fontId="0" fillId="5" borderId="15" xfId="0" applyFill="1" applyBorder="1"/>
    <xf numFmtId="0" fontId="0" fillId="5" borderId="18" xfId="0" applyFill="1" applyBorder="1"/>
    <xf numFmtId="0" fontId="0" fillId="5" borderId="21" xfId="0" applyFill="1" applyBorder="1"/>
    <xf numFmtId="1" fontId="0" fillId="0" borderId="0" xfId="0" applyNumberFormat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13" fillId="0" borderId="0" xfId="0" applyNumberFormat="1" applyFont="1" applyAlignment="1">
      <alignment horizontal="left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3" fillId="0" borderId="2" xfId="0" applyFont="1" applyBorder="1"/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justify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5" borderId="4" xfId="0" applyFont="1" applyFill="1" applyBorder="1" applyAlignment="1">
      <alignment horizontal="left" vertical="top" wrapText="1"/>
    </xf>
    <xf numFmtId="14" fontId="1" fillId="5" borderId="4" xfId="0" applyNumberFormat="1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wrapText="1"/>
    </xf>
    <xf numFmtId="0" fontId="0" fillId="5" borderId="4" xfId="0" applyFill="1" applyBorder="1"/>
    <xf numFmtId="0" fontId="0" fillId="0" borderId="2" xfId="0" applyBorder="1" applyAlignment="1">
      <alignment horizontal="left"/>
    </xf>
    <xf numFmtId="0" fontId="0" fillId="5" borderId="12" xfId="0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top" wrapText="1"/>
    </xf>
    <xf numFmtId="14" fontId="1" fillId="5" borderId="2" xfId="0" applyNumberFormat="1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justify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0" fillId="5" borderId="9" xfId="0" applyNumberFormat="1" applyFill="1" applyBorder="1" applyAlignment="1">
      <alignment horizontal="center"/>
    </xf>
    <xf numFmtId="0" fontId="13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justify" vertical="center" wrapText="1"/>
    </xf>
    <xf numFmtId="0" fontId="1" fillId="5" borderId="9" xfId="0" applyFont="1" applyFill="1" applyBorder="1" applyAlignment="1">
      <alignment horizontal="left" vertical="center" wrapText="1"/>
    </xf>
    <xf numFmtId="14" fontId="1" fillId="5" borderId="9" xfId="0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vertical="center"/>
    </xf>
    <xf numFmtId="0" fontId="17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top" wrapText="1"/>
    </xf>
    <xf numFmtId="1" fontId="2" fillId="4" borderId="28" xfId="0" applyNumberFormat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0" fontId="16" fillId="5" borderId="4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7" fillId="0" borderId="9" xfId="0" applyFont="1" applyBorder="1"/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14" fontId="1" fillId="6" borderId="4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14" fontId="1" fillId="6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6" fillId="6" borderId="4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left" vertical="center"/>
    </xf>
    <xf numFmtId="14" fontId="1" fillId="5" borderId="31" xfId="0" applyNumberFormat="1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left" vertical="top" wrapText="1"/>
    </xf>
    <xf numFmtId="14" fontId="1" fillId="6" borderId="4" xfId="0" applyNumberFormat="1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top" wrapText="1"/>
    </xf>
    <xf numFmtId="0" fontId="0" fillId="6" borderId="4" xfId="0" applyFill="1" applyBorder="1"/>
    <xf numFmtId="0" fontId="0" fillId="0" borderId="31" xfId="0" applyBorder="1" applyAlignment="1">
      <alignment horizontal="center"/>
    </xf>
    <xf numFmtId="1" fontId="0" fillId="5" borderId="31" xfId="0" applyNumberFormat="1" applyFill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" fillId="6" borderId="6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justify" vertical="top" wrapText="1"/>
    </xf>
    <xf numFmtId="0" fontId="1" fillId="6" borderId="2" xfId="0" applyFont="1" applyFill="1" applyBorder="1" applyAlignment="1">
      <alignment horizontal="left" vertical="top" wrapText="1"/>
    </xf>
    <xf numFmtId="14" fontId="1" fillId="6" borderId="2" xfId="0" applyNumberFormat="1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8" borderId="0" xfId="0" applyFill="1"/>
    <xf numFmtId="0" fontId="13" fillId="8" borderId="0" xfId="0" applyFont="1" applyFill="1"/>
    <xf numFmtId="0" fontId="13" fillId="7" borderId="0" xfId="0" applyFont="1" applyFill="1"/>
    <xf numFmtId="0" fontId="0" fillId="7" borderId="0" xfId="0" applyFill="1"/>
    <xf numFmtId="0" fontId="16" fillId="6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/>
    </xf>
    <xf numFmtId="0" fontId="13" fillId="5" borderId="0" xfId="0" applyFont="1" applyFill="1"/>
    <xf numFmtId="0" fontId="16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 wrapText="1"/>
    </xf>
    <xf numFmtId="0" fontId="13" fillId="8" borderId="0" xfId="0" applyFont="1" applyFill="1" applyAlignment="1">
      <alignment horizontal="left"/>
    </xf>
    <xf numFmtId="0" fontId="0" fillId="5" borderId="7" xfId="0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6" borderId="2" xfId="0" applyFont="1" applyFill="1" applyBorder="1" applyAlignment="1">
      <alignment horizontal="justify" vertical="center" wrapText="1"/>
    </xf>
    <xf numFmtId="0" fontId="0" fillId="6" borderId="7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justify" vertical="top" wrapText="1"/>
    </xf>
    <xf numFmtId="14" fontId="1" fillId="5" borderId="1" xfId="0" applyNumberFormat="1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justify" vertical="top" wrapText="1"/>
    </xf>
    <xf numFmtId="0" fontId="14" fillId="5" borderId="9" xfId="0" applyFont="1" applyFill="1" applyBorder="1" applyAlignment="1">
      <alignment horizontal="left" vertical="top" wrapText="1"/>
    </xf>
    <xf numFmtId="14" fontId="14" fillId="5" borderId="9" xfId="0" applyNumberFormat="1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justify" vertical="top" wrapText="1"/>
    </xf>
    <xf numFmtId="0" fontId="14" fillId="6" borderId="2" xfId="0" applyFont="1" applyFill="1" applyBorder="1" applyAlignment="1">
      <alignment horizontal="left" vertical="top" wrapText="1"/>
    </xf>
    <xf numFmtId="14" fontId="14" fillId="6" borderId="2" xfId="0" applyNumberFormat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top" wrapText="1"/>
    </xf>
    <xf numFmtId="0" fontId="18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spid.fftt.com/persons/1131797/details" TargetMode="External"/><Relationship Id="rId299" Type="http://schemas.openxmlformats.org/officeDocument/2006/relationships/hyperlink" Target="https://spid.fftt.com/clubs/21840006/details" TargetMode="External"/><Relationship Id="rId21" Type="http://schemas.openxmlformats.org/officeDocument/2006/relationships/hyperlink" Target="https://spid.fftt.com/persons/729148/details" TargetMode="External"/><Relationship Id="rId63" Type="http://schemas.openxmlformats.org/officeDocument/2006/relationships/hyperlink" Target="https://spid.fftt.com/persons/1288791/details" TargetMode="External"/><Relationship Id="rId159" Type="http://schemas.openxmlformats.org/officeDocument/2006/relationships/hyperlink" Target="https://spid.fftt.com/persons/132566/details" TargetMode="External"/><Relationship Id="rId324" Type="http://schemas.openxmlformats.org/officeDocument/2006/relationships/hyperlink" Target="https://spid.fftt.com/persons/1780705/details" TargetMode="External"/><Relationship Id="rId366" Type="http://schemas.openxmlformats.org/officeDocument/2006/relationships/hyperlink" Target="https://spid.fftt.com/persons/1767231/details" TargetMode="External"/><Relationship Id="rId531" Type="http://schemas.openxmlformats.org/officeDocument/2006/relationships/hyperlink" Target="https://spid.fftt.com/persons/1221369/details" TargetMode="External"/><Relationship Id="rId170" Type="http://schemas.openxmlformats.org/officeDocument/2006/relationships/hyperlink" Target="https://spid.fftt.com/clubs/1690175/details" TargetMode="External"/><Relationship Id="rId226" Type="http://schemas.openxmlformats.org/officeDocument/2006/relationships/hyperlink" Target="https://spid.fftt.com/clubs/1690166/details" TargetMode="External"/><Relationship Id="rId433" Type="http://schemas.openxmlformats.org/officeDocument/2006/relationships/hyperlink" Target="https://spid.fftt.com/clubs/1420013/details" TargetMode="External"/><Relationship Id="rId268" Type="http://schemas.openxmlformats.org/officeDocument/2006/relationships/hyperlink" Target="https://spid.fftt.com/persons/1078450/details" TargetMode="External"/><Relationship Id="rId475" Type="http://schemas.openxmlformats.org/officeDocument/2006/relationships/hyperlink" Target="https://spid.fftt.com/persons/1312997/details" TargetMode="External"/><Relationship Id="rId32" Type="http://schemas.openxmlformats.org/officeDocument/2006/relationships/hyperlink" Target="https://spid.fftt.com/clubs/21840025/details" TargetMode="External"/><Relationship Id="rId74" Type="http://schemas.openxmlformats.org/officeDocument/2006/relationships/hyperlink" Target="https://spid.fftt.com/clubs/40001174/details" TargetMode="External"/><Relationship Id="rId128" Type="http://schemas.openxmlformats.org/officeDocument/2006/relationships/hyperlink" Target="https://spid.fftt.com/clubs/40001174/details" TargetMode="External"/><Relationship Id="rId335" Type="http://schemas.openxmlformats.org/officeDocument/2006/relationships/hyperlink" Target="https://spid.fftt.com/clubs/1740020/details" TargetMode="External"/><Relationship Id="rId377" Type="http://schemas.openxmlformats.org/officeDocument/2006/relationships/hyperlink" Target="https://spid.fftt.com/clubs/1740003/details" TargetMode="External"/><Relationship Id="rId500" Type="http://schemas.openxmlformats.org/officeDocument/2006/relationships/hyperlink" Target="https://spid.fftt.com/clubs/9060066/details" TargetMode="External"/><Relationship Id="rId542" Type="http://schemas.openxmlformats.org/officeDocument/2006/relationships/hyperlink" Target="https://spid.fftt.com/clubs/9830007/details" TargetMode="External"/><Relationship Id="rId5" Type="http://schemas.openxmlformats.org/officeDocument/2006/relationships/hyperlink" Target="https://spid.fftt.com/clubs/21130152/details" TargetMode="External"/><Relationship Id="rId181" Type="http://schemas.openxmlformats.org/officeDocument/2006/relationships/hyperlink" Target="https://spid.fftt.com/persons/391790/details" TargetMode="External"/><Relationship Id="rId237" Type="http://schemas.openxmlformats.org/officeDocument/2006/relationships/hyperlink" Target="https://spid.fftt.com/clubs/1010034/details" TargetMode="External"/><Relationship Id="rId402" Type="http://schemas.openxmlformats.org/officeDocument/2006/relationships/hyperlink" Target="https://spid.fftt.com/persons/1112622/details" TargetMode="External"/><Relationship Id="rId279" Type="http://schemas.openxmlformats.org/officeDocument/2006/relationships/hyperlink" Target="https://spid.fftt.com/clubs/40000879/details" TargetMode="External"/><Relationship Id="rId444" Type="http://schemas.openxmlformats.org/officeDocument/2006/relationships/hyperlink" Target="https://spid.fftt.com/persons/1078450/details" TargetMode="External"/><Relationship Id="rId486" Type="http://schemas.openxmlformats.org/officeDocument/2006/relationships/hyperlink" Target="https://spid.fftt.com/persons/1128202/details" TargetMode="External"/><Relationship Id="rId43" Type="http://schemas.openxmlformats.org/officeDocument/2006/relationships/hyperlink" Target="https://spid.fftt.com/persons/1064033/details" TargetMode="External"/><Relationship Id="rId139" Type="http://schemas.openxmlformats.org/officeDocument/2006/relationships/hyperlink" Target="https://spid.fftt.com/persons/1739794/details" TargetMode="External"/><Relationship Id="rId290" Type="http://schemas.openxmlformats.org/officeDocument/2006/relationships/hyperlink" Target="https://spid.fftt.com/persons/1221369/details" TargetMode="External"/><Relationship Id="rId304" Type="http://schemas.openxmlformats.org/officeDocument/2006/relationships/hyperlink" Target="https://spid.fftt.com/persons/1268308/details" TargetMode="External"/><Relationship Id="rId346" Type="http://schemas.openxmlformats.org/officeDocument/2006/relationships/hyperlink" Target="https://spid.fftt.com/persons/972422/details" TargetMode="External"/><Relationship Id="rId388" Type="http://schemas.openxmlformats.org/officeDocument/2006/relationships/hyperlink" Target="https://spid.fftt.com/persons/1770507/details" TargetMode="External"/><Relationship Id="rId511" Type="http://schemas.openxmlformats.org/officeDocument/2006/relationships/hyperlink" Target="https://spid.fftt.com/persons/1093888/details" TargetMode="External"/><Relationship Id="rId553" Type="http://schemas.openxmlformats.org/officeDocument/2006/relationships/hyperlink" Target="https://spid.fftt.com/persons/1778115/details" TargetMode="External"/><Relationship Id="rId85" Type="http://schemas.openxmlformats.org/officeDocument/2006/relationships/hyperlink" Target="https://spid.fftt.com/persons/966202/details" TargetMode="External"/><Relationship Id="rId150" Type="http://schemas.openxmlformats.org/officeDocument/2006/relationships/hyperlink" Target="https://spid.fftt.com/clubs/1740057/details" TargetMode="External"/><Relationship Id="rId192" Type="http://schemas.openxmlformats.org/officeDocument/2006/relationships/hyperlink" Target="https://spid.fftt.com/persons/607363/details" TargetMode="External"/><Relationship Id="rId206" Type="http://schemas.openxmlformats.org/officeDocument/2006/relationships/hyperlink" Target="https://spid.fftt.com/persons/92486/details" TargetMode="External"/><Relationship Id="rId413" Type="http://schemas.openxmlformats.org/officeDocument/2006/relationships/hyperlink" Target="https://spid.fftt.com/persons/594892/details" TargetMode="External"/><Relationship Id="rId248" Type="http://schemas.openxmlformats.org/officeDocument/2006/relationships/hyperlink" Target="https://spid.fftt.com/persons/1120612/details" TargetMode="External"/><Relationship Id="rId455" Type="http://schemas.openxmlformats.org/officeDocument/2006/relationships/hyperlink" Target="https://spid.fftt.com/clubs/1420152/details" TargetMode="External"/><Relationship Id="rId497" Type="http://schemas.openxmlformats.org/officeDocument/2006/relationships/hyperlink" Target="https://spid.fftt.com/persons/1120612/details" TargetMode="External"/><Relationship Id="rId12" Type="http://schemas.openxmlformats.org/officeDocument/2006/relationships/hyperlink" Target="https://spid.fftt.com/persons/607363/details" TargetMode="External"/><Relationship Id="rId108" Type="http://schemas.openxmlformats.org/officeDocument/2006/relationships/hyperlink" Target="https://spid.fftt.com/clubs/40001441/details" TargetMode="External"/><Relationship Id="rId315" Type="http://schemas.openxmlformats.org/officeDocument/2006/relationships/hyperlink" Target="https://spid.fftt.com/clubs/1740003/details" TargetMode="External"/><Relationship Id="rId357" Type="http://schemas.openxmlformats.org/officeDocument/2006/relationships/hyperlink" Target="https://spid.fftt.com/clubs/40000693/details" TargetMode="External"/><Relationship Id="rId522" Type="http://schemas.openxmlformats.org/officeDocument/2006/relationships/hyperlink" Target="https://spid.fftt.com/clubs/40000983/details" TargetMode="External"/><Relationship Id="rId54" Type="http://schemas.openxmlformats.org/officeDocument/2006/relationships/hyperlink" Target="https://spid.fftt.com/clubs/21130154/details" TargetMode="External"/><Relationship Id="rId96" Type="http://schemas.openxmlformats.org/officeDocument/2006/relationships/hyperlink" Target="https://spid.fftt.com/clubs/1420149/details" TargetMode="External"/><Relationship Id="rId161" Type="http://schemas.openxmlformats.org/officeDocument/2006/relationships/hyperlink" Target="https://spid.fftt.com/persons/1313400/details" TargetMode="External"/><Relationship Id="rId217" Type="http://schemas.openxmlformats.org/officeDocument/2006/relationships/hyperlink" Target="https://spid.fftt.com/persons/853351/details" TargetMode="External"/><Relationship Id="rId399" Type="http://schemas.openxmlformats.org/officeDocument/2006/relationships/hyperlink" Target="https://spid.fftt.com/clubs/1380130/details" TargetMode="External"/><Relationship Id="rId259" Type="http://schemas.openxmlformats.org/officeDocument/2006/relationships/hyperlink" Target="https://spid.fftt.com/clubs/1420149/details" TargetMode="External"/><Relationship Id="rId424" Type="http://schemas.openxmlformats.org/officeDocument/2006/relationships/hyperlink" Target="https://spid.fftt.com/persons/562342/details" TargetMode="External"/><Relationship Id="rId466" Type="http://schemas.openxmlformats.org/officeDocument/2006/relationships/hyperlink" Target="https://spid.fftt.com/clubs/1380056/details" TargetMode="External"/><Relationship Id="rId23" Type="http://schemas.openxmlformats.org/officeDocument/2006/relationships/hyperlink" Target="https://spid.fftt.com/persons/835665/details" TargetMode="External"/><Relationship Id="rId119" Type="http://schemas.openxmlformats.org/officeDocument/2006/relationships/hyperlink" Target="https://spid.fftt.com/persons/1137791/details" TargetMode="External"/><Relationship Id="rId270" Type="http://schemas.openxmlformats.org/officeDocument/2006/relationships/hyperlink" Target="https://spid.fftt.com/persons/1210826/details" TargetMode="External"/><Relationship Id="rId326" Type="http://schemas.openxmlformats.org/officeDocument/2006/relationships/hyperlink" Target="https://spid.fftt.com/persons/1128791/details" TargetMode="External"/><Relationship Id="rId533" Type="http://schemas.openxmlformats.org/officeDocument/2006/relationships/hyperlink" Target="https://spid.fftt.com/persons/1732120/details" TargetMode="External"/><Relationship Id="rId65" Type="http://schemas.openxmlformats.org/officeDocument/2006/relationships/hyperlink" Target="https://spid.fftt.com/persons/1321653/details" TargetMode="External"/><Relationship Id="rId130" Type="http://schemas.openxmlformats.org/officeDocument/2006/relationships/hyperlink" Target="https://spid.fftt.com/clubs/40000693/details" TargetMode="External"/><Relationship Id="rId368" Type="http://schemas.openxmlformats.org/officeDocument/2006/relationships/hyperlink" Target="https://spid.fftt.com/persons/1286673/details" TargetMode="External"/><Relationship Id="rId172" Type="http://schemas.openxmlformats.org/officeDocument/2006/relationships/hyperlink" Target="https://spid.fftt.com/clubs/1690186/details" TargetMode="External"/><Relationship Id="rId228" Type="http://schemas.openxmlformats.org/officeDocument/2006/relationships/hyperlink" Target="https://spid.fftt.com/clubs/40000693/details" TargetMode="External"/><Relationship Id="rId435" Type="http://schemas.openxmlformats.org/officeDocument/2006/relationships/hyperlink" Target="https://spid.fftt.com/clubs/1730068/details" TargetMode="External"/><Relationship Id="rId477" Type="http://schemas.openxmlformats.org/officeDocument/2006/relationships/hyperlink" Target="https://spid.fftt.com/clubs/1740038/details" TargetMode="External"/><Relationship Id="rId281" Type="http://schemas.openxmlformats.org/officeDocument/2006/relationships/hyperlink" Target="https://spid.fftt.com/clubs/40000983/details" TargetMode="External"/><Relationship Id="rId337" Type="http://schemas.openxmlformats.org/officeDocument/2006/relationships/hyperlink" Target="https://spid.fftt.com/clubs/1740011/details" TargetMode="External"/><Relationship Id="rId502" Type="http://schemas.openxmlformats.org/officeDocument/2006/relationships/hyperlink" Target="https://spid.fftt.com/clubs/1740057/details" TargetMode="External"/><Relationship Id="rId34" Type="http://schemas.openxmlformats.org/officeDocument/2006/relationships/hyperlink" Target="https://spid.fftt.com/clubs/9060066/details" TargetMode="External"/><Relationship Id="rId76" Type="http://schemas.openxmlformats.org/officeDocument/2006/relationships/hyperlink" Target="https://spid.fftt.com/clubs/1690166/details" TargetMode="External"/><Relationship Id="rId141" Type="http://schemas.openxmlformats.org/officeDocument/2006/relationships/hyperlink" Target="https://spid.fftt.com/persons/1250541/details" TargetMode="External"/><Relationship Id="rId379" Type="http://schemas.openxmlformats.org/officeDocument/2006/relationships/hyperlink" Target="https://spid.fftt.com/clubs/1740020/details" TargetMode="External"/><Relationship Id="rId544" Type="http://schemas.openxmlformats.org/officeDocument/2006/relationships/hyperlink" Target="https://spid.fftt.com/clubs/1380057/details" TargetMode="External"/><Relationship Id="rId7" Type="http://schemas.openxmlformats.org/officeDocument/2006/relationships/hyperlink" Target="https://spid.fftt.com/clubs/5630123/details" TargetMode="External"/><Relationship Id="rId183" Type="http://schemas.openxmlformats.org/officeDocument/2006/relationships/hyperlink" Target="https://spid.fftt.com/persons/942327/details" TargetMode="External"/><Relationship Id="rId239" Type="http://schemas.openxmlformats.org/officeDocument/2006/relationships/hyperlink" Target="https://spid.fftt.com/clubs/40000693/details" TargetMode="External"/><Relationship Id="rId390" Type="http://schemas.openxmlformats.org/officeDocument/2006/relationships/hyperlink" Target="https://spid.fftt.com/persons/1769785/details" TargetMode="External"/><Relationship Id="rId404" Type="http://schemas.openxmlformats.org/officeDocument/2006/relationships/hyperlink" Target="https://spid.fftt.com/clubs/40001241/details" TargetMode="External"/><Relationship Id="rId446" Type="http://schemas.openxmlformats.org/officeDocument/2006/relationships/hyperlink" Target="https://spid.fftt.com/persons/1210826/details" TargetMode="External"/><Relationship Id="rId250" Type="http://schemas.openxmlformats.org/officeDocument/2006/relationships/hyperlink" Target="https://spid.fftt.com/persons/1115419/details" TargetMode="External"/><Relationship Id="rId292" Type="http://schemas.openxmlformats.org/officeDocument/2006/relationships/hyperlink" Target="https://spid.fftt.com/persons/1732120/details" TargetMode="External"/><Relationship Id="rId306" Type="http://schemas.openxmlformats.org/officeDocument/2006/relationships/hyperlink" Target="https://spid.fftt.com/persons/1327533/details" TargetMode="External"/><Relationship Id="rId488" Type="http://schemas.openxmlformats.org/officeDocument/2006/relationships/hyperlink" Target="https://spid.fftt.com/persons/1061867/details" TargetMode="External"/><Relationship Id="rId45" Type="http://schemas.openxmlformats.org/officeDocument/2006/relationships/hyperlink" Target="https://spid.fftt.com/persons/1026989/details" TargetMode="External"/><Relationship Id="rId87" Type="http://schemas.openxmlformats.org/officeDocument/2006/relationships/hyperlink" Target="https://spid.fftt.com/persons/1024141/details" TargetMode="External"/><Relationship Id="rId110" Type="http://schemas.openxmlformats.org/officeDocument/2006/relationships/hyperlink" Target="https://spid.fftt.com/clubs/1690023/details" TargetMode="External"/><Relationship Id="rId348" Type="http://schemas.openxmlformats.org/officeDocument/2006/relationships/hyperlink" Target="https://spid.fftt.com/persons/1282349/details" TargetMode="External"/><Relationship Id="rId513" Type="http://schemas.openxmlformats.org/officeDocument/2006/relationships/hyperlink" Target="https://spid.fftt.com/persons/1090331/details" TargetMode="External"/><Relationship Id="rId555" Type="http://schemas.openxmlformats.org/officeDocument/2006/relationships/hyperlink" Target="https://spid.fftt.com/persons/1780705/details" TargetMode="External"/><Relationship Id="rId152" Type="http://schemas.openxmlformats.org/officeDocument/2006/relationships/hyperlink" Target="https://spid.fftt.com/clubs/1690197/details" TargetMode="External"/><Relationship Id="rId194" Type="http://schemas.openxmlformats.org/officeDocument/2006/relationships/hyperlink" Target="https://spid.fftt.com/persons/161443/details" TargetMode="External"/><Relationship Id="rId208" Type="http://schemas.openxmlformats.org/officeDocument/2006/relationships/hyperlink" Target="https://spid.fftt.com/persons/744708/details" TargetMode="External"/><Relationship Id="rId415" Type="http://schemas.openxmlformats.org/officeDocument/2006/relationships/hyperlink" Target="https://spid.fftt.com/clubs/1420013/details" TargetMode="External"/><Relationship Id="rId457" Type="http://schemas.openxmlformats.org/officeDocument/2006/relationships/hyperlink" Target="https://spid.fftt.com/clubs/40001203/details" TargetMode="External"/><Relationship Id="rId261" Type="http://schemas.openxmlformats.org/officeDocument/2006/relationships/hyperlink" Target="https://spid.fftt.com/clubs/1690186/details" TargetMode="External"/><Relationship Id="rId499" Type="http://schemas.openxmlformats.org/officeDocument/2006/relationships/hyperlink" Target="https://spid.fftt.com/persons/1115419/details" TargetMode="External"/><Relationship Id="rId14" Type="http://schemas.openxmlformats.org/officeDocument/2006/relationships/hyperlink" Target="https://spid.fftt.com/persons/588008/details" TargetMode="External"/><Relationship Id="rId56" Type="http://schemas.openxmlformats.org/officeDocument/2006/relationships/hyperlink" Target="https://spid.fftt.com/clubs/1380057/details" TargetMode="External"/><Relationship Id="rId317" Type="http://schemas.openxmlformats.org/officeDocument/2006/relationships/hyperlink" Target="https://spid.fftt.com/clubs/1740001/details" TargetMode="External"/><Relationship Id="rId359" Type="http://schemas.openxmlformats.org/officeDocument/2006/relationships/hyperlink" Target="https://spid.fftt.com/clubs/1380098/details" TargetMode="External"/><Relationship Id="rId524" Type="http://schemas.openxmlformats.org/officeDocument/2006/relationships/hyperlink" Target="https://spid.fftt.com/clubs/1690186/details" TargetMode="External"/><Relationship Id="rId98" Type="http://schemas.openxmlformats.org/officeDocument/2006/relationships/hyperlink" Target="https://spid.fftt.com/clubs/1740001/details" TargetMode="External"/><Relationship Id="rId121" Type="http://schemas.openxmlformats.org/officeDocument/2006/relationships/hyperlink" Target="https://spid.fftt.com/persons/1009339/details" TargetMode="External"/><Relationship Id="rId163" Type="http://schemas.openxmlformats.org/officeDocument/2006/relationships/hyperlink" Target="https://spid.fftt.com/persons/8947/details" TargetMode="External"/><Relationship Id="rId219" Type="http://schemas.openxmlformats.org/officeDocument/2006/relationships/hyperlink" Target="https://spid.fftt.com/persons/963228/details" TargetMode="External"/><Relationship Id="rId370" Type="http://schemas.openxmlformats.org/officeDocument/2006/relationships/hyperlink" Target="https://spid.fftt.com/persons/1010740/details" TargetMode="External"/><Relationship Id="rId426" Type="http://schemas.openxmlformats.org/officeDocument/2006/relationships/hyperlink" Target="https://spid.fftt.com/clubs/1380057/details" TargetMode="External"/><Relationship Id="rId230" Type="http://schemas.openxmlformats.org/officeDocument/2006/relationships/hyperlink" Target="https://spid.fftt.com/persons/1052563/details" TargetMode="External"/><Relationship Id="rId468" Type="http://schemas.openxmlformats.org/officeDocument/2006/relationships/hyperlink" Target="https://spid.fftt.com/clubs/1380005/details" TargetMode="External"/><Relationship Id="rId25" Type="http://schemas.openxmlformats.org/officeDocument/2006/relationships/hyperlink" Target="https://spid.fftt.com/persons/962505/details" TargetMode="External"/><Relationship Id="rId67" Type="http://schemas.openxmlformats.org/officeDocument/2006/relationships/hyperlink" Target="https://spid.fftt.com/persons/1257274/details" TargetMode="External"/><Relationship Id="rId272" Type="http://schemas.openxmlformats.org/officeDocument/2006/relationships/hyperlink" Target="https://spid.fftt.com/persons/1223419/details" TargetMode="External"/><Relationship Id="rId328" Type="http://schemas.openxmlformats.org/officeDocument/2006/relationships/hyperlink" Target="https://spid.fftt.com/persons/1321376/details" TargetMode="External"/><Relationship Id="rId535" Type="http://schemas.openxmlformats.org/officeDocument/2006/relationships/hyperlink" Target="https://spid.fftt.com/persons/1145928/details" TargetMode="External"/><Relationship Id="rId132" Type="http://schemas.openxmlformats.org/officeDocument/2006/relationships/hyperlink" Target="https://spid.fftt.com/clubs/1690175/details" TargetMode="External"/><Relationship Id="rId174" Type="http://schemas.openxmlformats.org/officeDocument/2006/relationships/hyperlink" Target="https://spid.fftt.com/clubs/5430010/details" TargetMode="External"/><Relationship Id="rId381" Type="http://schemas.openxmlformats.org/officeDocument/2006/relationships/hyperlink" Target="https://spid.fftt.com/clubs/1740063/details" TargetMode="External"/><Relationship Id="rId241" Type="http://schemas.openxmlformats.org/officeDocument/2006/relationships/hyperlink" Target="https://spid.fftt.com/clubs/1380262/details" TargetMode="External"/><Relationship Id="rId437" Type="http://schemas.openxmlformats.org/officeDocument/2006/relationships/hyperlink" Target="https://spid.fftt.com/clubs/1010034/details" TargetMode="External"/><Relationship Id="rId479" Type="http://schemas.openxmlformats.org/officeDocument/2006/relationships/hyperlink" Target="https://spid.fftt.com/clubs/40000879/details" TargetMode="External"/><Relationship Id="rId36" Type="http://schemas.openxmlformats.org/officeDocument/2006/relationships/hyperlink" Target="https://spid.fftt.com/clubs/1740003/details" TargetMode="External"/><Relationship Id="rId283" Type="http://schemas.openxmlformats.org/officeDocument/2006/relationships/hyperlink" Target="https://spid.fftt.com/clubs/1690186/details" TargetMode="External"/><Relationship Id="rId339" Type="http://schemas.openxmlformats.org/officeDocument/2006/relationships/hyperlink" Target="https://spid.fftt.com/clubs/1380225/details" TargetMode="External"/><Relationship Id="rId490" Type="http://schemas.openxmlformats.org/officeDocument/2006/relationships/hyperlink" Target="https://spid.fftt.com/persons/806067/details" TargetMode="External"/><Relationship Id="rId504" Type="http://schemas.openxmlformats.org/officeDocument/2006/relationships/hyperlink" Target="https://spid.fftt.com/clubs/1380028/details" TargetMode="External"/><Relationship Id="rId546" Type="http://schemas.openxmlformats.org/officeDocument/2006/relationships/hyperlink" Target="https://spid.fftt.com/clubs/1740003/details" TargetMode="External"/><Relationship Id="rId78" Type="http://schemas.openxmlformats.org/officeDocument/2006/relationships/hyperlink" Target="https://spid.fftt.com/clubs/5630012/details" TargetMode="External"/><Relationship Id="rId99" Type="http://schemas.openxmlformats.org/officeDocument/2006/relationships/hyperlink" Target="https://spid.fftt.com/persons/1170214/details" TargetMode="External"/><Relationship Id="rId101" Type="http://schemas.openxmlformats.org/officeDocument/2006/relationships/hyperlink" Target="https://spid.fftt.com/persons/1060314/details" TargetMode="External"/><Relationship Id="rId122" Type="http://schemas.openxmlformats.org/officeDocument/2006/relationships/hyperlink" Target="https://spid.fftt.com/clubs/1420149/details" TargetMode="External"/><Relationship Id="rId143" Type="http://schemas.openxmlformats.org/officeDocument/2006/relationships/hyperlink" Target="https://spid.fftt.com/persons/1256881/details" TargetMode="External"/><Relationship Id="rId164" Type="http://schemas.openxmlformats.org/officeDocument/2006/relationships/hyperlink" Target="https://spid.fftt.com/clubs/5630123/details" TargetMode="External"/><Relationship Id="rId185" Type="http://schemas.openxmlformats.org/officeDocument/2006/relationships/hyperlink" Target="https://spid.fftt.com/persons/336601/details" TargetMode="External"/><Relationship Id="rId350" Type="http://schemas.openxmlformats.org/officeDocument/2006/relationships/hyperlink" Target="https://spid.fftt.com/persons/1179878/details" TargetMode="External"/><Relationship Id="rId371" Type="http://schemas.openxmlformats.org/officeDocument/2006/relationships/hyperlink" Target="https://spid.fftt.com/clubs/1740011/details" TargetMode="External"/><Relationship Id="rId406" Type="http://schemas.openxmlformats.org/officeDocument/2006/relationships/hyperlink" Target="https://spid.fftt.com/clubs/1740003/details" TargetMode="External"/><Relationship Id="rId9" Type="http://schemas.openxmlformats.org/officeDocument/2006/relationships/hyperlink" Target="https://spid.fftt.com/clubs/9060008/details" TargetMode="External"/><Relationship Id="rId210" Type="http://schemas.openxmlformats.org/officeDocument/2006/relationships/hyperlink" Target="https://spid.fftt.com/persons/616333/details" TargetMode="External"/><Relationship Id="rId392" Type="http://schemas.openxmlformats.org/officeDocument/2006/relationships/hyperlink" Target="https://spid.fftt.com/persons/1817762/details" TargetMode="External"/><Relationship Id="rId427" Type="http://schemas.openxmlformats.org/officeDocument/2006/relationships/hyperlink" Target="https://spid.fftt.com/persons/954855/details" TargetMode="External"/><Relationship Id="rId448" Type="http://schemas.openxmlformats.org/officeDocument/2006/relationships/hyperlink" Target="https://spid.fftt.com/persons/1223419/details" TargetMode="External"/><Relationship Id="rId469" Type="http://schemas.openxmlformats.org/officeDocument/2006/relationships/hyperlink" Target="https://spid.fftt.com/persons/744708/details" TargetMode="External"/><Relationship Id="rId26" Type="http://schemas.openxmlformats.org/officeDocument/2006/relationships/hyperlink" Target="https://spid.fftt.com/clubs/1740011/details" TargetMode="External"/><Relationship Id="rId231" Type="http://schemas.openxmlformats.org/officeDocument/2006/relationships/hyperlink" Target="https://spid.fftt.com/clubs/1740057/details" TargetMode="External"/><Relationship Id="rId252" Type="http://schemas.openxmlformats.org/officeDocument/2006/relationships/hyperlink" Target="https://spid.fftt.com/persons/1113629/details" TargetMode="External"/><Relationship Id="rId273" Type="http://schemas.openxmlformats.org/officeDocument/2006/relationships/hyperlink" Target="https://spid.fftt.com/clubs/40001203/details" TargetMode="External"/><Relationship Id="rId294" Type="http://schemas.openxmlformats.org/officeDocument/2006/relationships/hyperlink" Target="https://spid.fftt.com/persons/1145928/details" TargetMode="External"/><Relationship Id="rId308" Type="http://schemas.openxmlformats.org/officeDocument/2006/relationships/hyperlink" Target="https://spid.fftt.com/persons/1055274/details" TargetMode="External"/><Relationship Id="rId329" Type="http://schemas.openxmlformats.org/officeDocument/2006/relationships/hyperlink" Target="https://spid.fftt.com/clubs/1730068/details" TargetMode="External"/><Relationship Id="rId480" Type="http://schemas.openxmlformats.org/officeDocument/2006/relationships/hyperlink" Target="https://spid.fftt.com/persons/963228/details" TargetMode="External"/><Relationship Id="rId515" Type="http://schemas.openxmlformats.org/officeDocument/2006/relationships/hyperlink" Target="https://spid.fftt.com/persons/1326160/details" TargetMode="External"/><Relationship Id="rId536" Type="http://schemas.openxmlformats.org/officeDocument/2006/relationships/hyperlink" Target="https://spid.fftt.com/clubs/1690160/details" TargetMode="External"/><Relationship Id="rId47" Type="http://schemas.openxmlformats.org/officeDocument/2006/relationships/hyperlink" Target="https://spid.fftt.com/persons/960396/details" TargetMode="External"/><Relationship Id="rId68" Type="http://schemas.openxmlformats.org/officeDocument/2006/relationships/hyperlink" Target="https://spid.fftt.com/clubs/1690186/details" TargetMode="External"/><Relationship Id="rId89" Type="http://schemas.openxmlformats.org/officeDocument/2006/relationships/hyperlink" Target="https://spid.fftt.com/persons/1094299/details" TargetMode="External"/><Relationship Id="rId112" Type="http://schemas.openxmlformats.org/officeDocument/2006/relationships/hyperlink" Target="https://spid.fftt.com/clubs/40000369/details" TargetMode="External"/><Relationship Id="rId133" Type="http://schemas.openxmlformats.org/officeDocument/2006/relationships/hyperlink" Target="https://spid.fftt.com/persons/1134100/details" TargetMode="External"/><Relationship Id="rId154" Type="http://schemas.openxmlformats.org/officeDocument/2006/relationships/hyperlink" Target="https://spid.fftt.com/clubs/1380236/details" TargetMode="External"/><Relationship Id="rId175" Type="http://schemas.openxmlformats.org/officeDocument/2006/relationships/hyperlink" Target="https://spid.fftt.com/persons/107371/details" TargetMode="External"/><Relationship Id="rId340" Type="http://schemas.openxmlformats.org/officeDocument/2006/relationships/hyperlink" Target="https://spid.fftt.com/persons/1224229/details" TargetMode="External"/><Relationship Id="rId361" Type="http://schemas.openxmlformats.org/officeDocument/2006/relationships/hyperlink" Target="https://spid.fftt.com/clubs/1740001/details" TargetMode="External"/><Relationship Id="rId557" Type="http://schemas.openxmlformats.org/officeDocument/2006/relationships/hyperlink" Target="https://spid.fftt.com/persons/1128791/details" TargetMode="External"/><Relationship Id="rId196" Type="http://schemas.openxmlformats.org/officeDocument/2006/relationships/hyperlink" Target="https://spid.fftt.com/persons/758968/details" TargetMode="External"/><Relationship Id="rId200" Type="http://schemas.openxmlformats.org/officeDocument/2006/relationships/hyperlink" Target="https://spid.fftt.com/persons/168519/details" TargetMode="External"/><Relationship Id="rId382" Type="http://schemas.openxmlformats.org/officeDocument/2006/relationships/hyperlink" Target="https://spid.fftt.com/persons/1259329/details" TargetMode="External"/><Relationship Id="rId417" Type="http://schemas.openxmlformats.org/officeDocument/2006/relationships/hyperlink" Target="https://spid.fftt.com/clubs/40000693/details" TargetMode="External"/><Relationship Id="rId438" Type="http://schemas.openxmlformats.org/officeDocument/2006/relationships/hyperlink" Target="https://spid.fftt.com/persons/1143610/details" TargetMode="External"/><Relationship Id="rId459" Type="http://schemas.openxmlformats.org/officeDocument/2006/relationships/hyperlink" Target="https://spid.fftt.com/clubs/40000879/details" TargetMode="External"/><Relationship Id="rId16" Type="http://schemas.openxmlformats.org/officeDocument/2006/relationships/hyperlink" Target="https://spid.fftt.com/persons/26870/details" TargetMode="External"/><Relationship Id="rId221" Type="http://schemas.openxmlformats.org/officeDocument/2006/relationships/hyperlink" Target="https://spid.fftt.com/persons/1052964/details" TargetMode="External"/><Relationship Id="rId242" Type="http://schemas.openxmlformats.org/officeDocument/2006/relationships/hyperlink" Target="https://spid.fftt.com/persons/1124697/details" TargetMode="External"/><Relationship Id="rId263" Type="http://schemas.openxmlformats.org/officeDocument/2006/relationships/hyperlink" Target="https://spid.fftt.com/clubs/21130004/details" TargetMode="External"/><Relationship Id="rId284" Type="http://schemas.openxmlformats.org/officeDocument/2006/relationships/hyperlink" Target="https://spid.fftt.com/persons/1147896/details" TargetMode="External"/><Relationship Id="rId319" Type="http://schemas.openxmlformats.org/officeDocument/2006/relationships/hyperlink" Target="https://spid.fftt.com/clubs/1420149/details" TargetMode="External"/><Relationship Id="rId470" Type="http://schemas.openxmlformats.org/officeDocument/2006/relationships/hyperlink" Target="https://spid.fftt.com/clubs/1380005/details" TargetMode="External"/><Relationship Id="rId491" Type="http://schemas.openxmlformats.org/officeDocument/2006/relationships/hyperlink" Target="https://spid.fftt.com/persons/1124697/details" TargetMode="External"/><Relationship Id="rId505" Type="http://schemas.openxmlformats.org/officeDocument/2006/relationships/hyperlink" Target="https://spid.fftt.com/persons/1064686/details" TargetMode="External"/><Relationship Id="rId526" Type="http://schemas.openxmlformats.org/officeDocument/2006/relationships/hyperlink" Target="https://spid.fftt.com/clubs/40000693/details" TargetMode="External"/><Relationship Id="rId37" Type="http://schemas.openxmlformats.org/officeDocument/2006/relationships/hyperlink" Target="https://spid.fftt.com/persons/978472/details" TargetMode="External"/><Relationship Id="rId58" Type="http://schemas.openxmlformats.org/officeDocument/2006/relationships/hyperlink" Target="https://spid.fftt.com/clubs/1690175/details" TargetMode="External"/><Relationship Id="rId79" Type="http://schemas.openxmlformats.org/officeDocument/2006/relationships/hyperlink" Target="https://spid.fftt.com/persons/1010006/details" TargetMode="External"/><Relationship Id="rId102" Type="http://schemas.openxmlformats.org/officeDocument/2006/relationships/hyperlink" Target="https://spid.fftt.com/clubs/40001441/details" TargetMode="External"/><Relationship Id="rId123" Type="http://schemas.openxmlformats.org/officeDocument/2006/relationships/hyperlink" Target="https://spid.fftt.com/persons/1259349/details" TargetMode="External"/><Relationship Id="rId144" Type="http://schemas.openxmlformats.org/officeDocument/2006/relationships/hyperlink" Target="https://spid.fftt.com/clubs/1420013/details" TargetMode="External"/><Relationship Id="rId330" Type="http://schemas.openxmlformats.org/officeDocument/2006/relationships/hyperlink" Target="https://spid.fftt.com/persons/1193579/details" TargetMode="External"/><Relationship Id="rId547" Type="http://schemas.openxmlformats.org/officeDocument/2006/relationships/hyperlink" Target="https://spid.fftt.com/persons/1757981/details" TargetMode="External"/><Relationship Id="rId90" Type="http://schemas.openxmlformats.org/officeDocument/2006/relationships/hyperlink" Target="https://spid.fftt.com/clubs/1740001/details" TargetMode="External"/><Relationship Id="rId165" Type="http://schemas.openxmlformats.org/officeDocument/2006/relationships/hyperlink" Target="https://spid.fftt.com/persons/1130823/details" TargetMode="External"/><Relationship Id="rId186" Type="http://schemas.openxmlformats.org/officeDocument/2006/relationships/hyperlink" Target="https://spid.fftt.com/clubs/1690002/details" TargetMode="External"/><Relationship Id="rId351" Type="http://schemas.openxmlformats.org/officeDocument/2006/relationships/hyperlink" Target="https://spid.fftt.com/clubs/1730068/details" TargetMode="External"/><Relationship Id="rId372" Type="http://schemas.openxmlformats.org/officeDocument/2006/relationships/hyperlink" Target="https://spid.fftt.com/persons/1190048/details" TargetMode="External"/><Relationship Id="rId393" Type="http://schemas.openxmlformats.org/officeDocument/2006/relationships/hyperlink" Target="https://spid.fftt.com/clubs/1740020/details" TargetMode="External"/><Relationship Id="rId407" Type="http://schemas.openxmlformats.org/officeDocument/2006/relationships/hyperlink" Target="https://spid.fftt.com/persons/758968/details" TargetMode="External"/><Relationship Id="rId428" Type="http://schemas.openxmlformats.org/officeDocument/2006/relationships/hyperlink" Target="https://spid.fftt.com/clubs/1690166/details" TargetMode="External"/><Relationship Id="rId449" Type="http://schemas.openxmlformats.org/officeDocument/2006/relationships/hyperlink" Target="https://spid.fftt.com/clubs/40001203/details" TargetMode="External"/><Relationship Id="rId211" Type="http://schemas.openxmlformats.org/officeDocument/2006/relationships/hyperlink" Target="https://spid.fftt.com/clubs/1740038/details" TargetMode="External"/><Relationship Id="rId232" Type="http://schemas.openxmlformats.org/officeDocument/2006/relationships/hyperlink" Target="https://spid.fftt.com/persons/1167072/details" TargetMode="External"/><Relationship Id="rId253" Type="http://schemas.openxmlformats.org/officeDocument/2006/relationships/hyperlink" Target="https://spid.fftt.com/clubs/1740057/details" TargetMode="External"/><Relationship Id="rId274" Type="http://schemas.openxmlformats.org/officeDocument/2006/relationships/hyperlink" Target="https://spid.fftt.com/persons/1326160/details" TargetMode="External"/><Relationship Id="rId295" Type="http://schemas.openxmlformats.org/officeDocument/2006/relationships/hyperlink" Target="https://spid.fftt.com/clubs/1690160/details" TargetMode="External"/><Relationship Id="rId309" Type="http://schemas.openxmlformats.org/officeDocument/2006/relationships/hyperlink" Target="https://spid.fftt.com/clubs/40001203/details" TargetMode="External"/><Relationship Id="rId460" Type="http://schemas.openxmlformats.org/officeDocument/2006/relationships/hyperlink" Target="https://spid.fftt.com/persons/1292122/details" TargetMode="External"/><Relationship Id="rId481" Type="http://schemas.openxmlformats.org/officeDocument/2006/relationships/hyperlink" Target="https://spid.fftt.com/clubs/1730048/details" TargetMode="External"/><Relationship Id="rId516" Type="http://schemas.openxmlformats.org/officeDocument/2006/relationships/hyperlink" Target="https://spid.fftt.com/clubs/40000916/details" TargetMode="External"/><Relationship Id="rId27" Type="http://schemas.openxmlformats.org/officeDocument/2006/relationships/hyperlink" Target="https://spid.fftt.com/persons/1007326/details" TargetMode="External"/><Relationship Id="rId48" Type="http://schemas.openxmlformats.org/officeDocument/2006/relationships/hyperlink" Target="https://spid.fftt.com/clubs/1380225/details" TargetMode="External"/><Relationship Id="rId69" Type="http://schemas.openxmlformats.org/officeDocument/2006/relationships/hyperlink" Target="https://spid.fftt.com/persons/1297651/details" TargetMode="External"/><Relationship Id="rId113" Type="http://schemas.openxmlformats.org/officeDocument/2006/relationships/hyperlink" Target="https://spid.fftt.com/persons/1334294/details" TargetMode="External"/><Relationship Id="rId134" Type="http://schemas.openxmlformats.org/officeDocument/2006/relationships/hyperlink" Target="https://spid.fftt.com/clubs/1730051/details" TargetMode="External"/><Relationship Id="rId320" Type="http://schemas.openxmlformats.org/officeDocument/2006/relationships/hyperlink" Target="https://spid.fftt.com/persons/1751044/details" TargetMode="External"/><Relationship Id="rId537" Type="http://schemas.openxmlformats.org/officeDocument/2006/relationships/hyperlink" Target="https://spid.fftt.com/persons/1729154/details" TargetMode="External"/><Relationship Id="rId558" Type="http://schemas.openxmlformats.org/officeDocument/2006/relationships/hyperlink" Target="https://spid.fftt.com/clubs/1260010/details" TargetMode="External"/><Relationship Id="rId80" Type="http://schemas.openxmlformats.org/officeDocument/2006/relationships/hyperlink" Target="https://spid.fftt.com/clubs/1740010/details" TargetMode="External"/><Relationship Id="rId155" Type="http://schemas.openxmlformats.org/officeDocument/2006/relationships/hyperlink" Target="https://spid.fftt.com/persons/1282842/details" TargetMode="External"/><Relationship Id="rId176" Type="http://schemas.openxmlformats.org/officeDocument/2006/relationships/hyperlink" Target="https://spid.fftt.com/clubs/40000944/details" TargetMode="External"/><Relationship Id="rId197" Type="http://schemas.openxmlformats.org/officeDocument/2006/relationships/hyperlink" Target="https://spid.fftt.com/clubs/1380056/details" TargetMode="External"/><Relationship Id="rId341" Type="http://schemas.openxmlformats.org/officeDocument/2006/relationships/hyperlink" Target="https://spid.fftt.com/clubs/1740020/details" TargetMode="External"/><Relationship Id="rId362" Type="http://schemas.openxmlformats.org/officeDocument/2006/relationships/hyperlink" Target="https://spid.fftt.com/persons/1220822/details" TargetMode="External"/><Relationship Id="rId383" Type="http://schemas.openxmlformats.org/officeDocument/2006/relationships/hyperlink" Target="https://spid.fftt.com/clubs/1380098/details" TargetMode="External"/><Relationship Id="rId418" Type="http://schemas.openxmlformats.org/officeDocument/2006/relationships/hyperlink" Target="https://spid.fftt.com/persons/391790/details" TargetMode="External"/><Relationship Id="rId439" Type="http://schemas.openxmlformats.org/officeDocument/2006/relationships/hyperlink" Target="https://spid.fftt.com/clubs/40000693/details" TargetMode="External"/><Relationship Id="rId201" Type="http://schemas.openxmlformats.org/officeDocument/2006/relationships/hyperlink" Target="https://spid.fftt.com/clubs/40001241/details" TargetMode="External"/><Relationship Id="rId222" Type="http://schemas.openxmlformats.org/officeDocument/2006/relationships/hyperlink" Target="https://spid.fftt.com/clubs/40000693/details" TargetMode="External"/><Relationship Id="rId243" Type="http://schemas.openxmlformats.org/officeDocument/2006/relationships/hyperlink" Target="https://spid.fftt.com/clubs/1730068/details" TargetMode="External"/><Relationship Id="rId264" Type="http://schemas.openxmlformats.org/officeDocument/2006/relationships/hyperlink" Target="https://spid.fftt.com/persons/1090331/details" TargetMode="External"/><Relationship Id="rId285" Type="http://schemas.openxmlformats.org/officeDocument/2006/relationships/hyperlink" Target="https://spid.fftt.com/clubs/40000693/details" TargetMode="External"/><Relationship Id="rId450" Type="http://schemas.openxmlformats.org/officeDocument/2006/relationships/hyperlink" Target="https://spid.fftt.com/persons/1152767/details" TargetMode="External"/><Relationship Id="rId471" Type="http://schemas.openxmlformats.org/officeDocument/2006/relationships/hyperlink" Target="https://spid.fftt.com/persons/616333/details" TargetMode="External"/><Relationship Id="rId506" Type="http://schemas.openxmlformats.org/officeDocument/2006/relationships/hyperlink" Target="https://spid.fftt.com/clubs/40001441/details" TargetMode="External"/><Relationship Id="rId17" Type="http://schemas.openxmlformats.org/officeDocument/2006/relationships/hyperlink" Target="https://spid.fftt.com/clubs/5630123/details" TargetMode="External"/><Relationship Id="rId38" Type="http://schemas.openxmlformats.org/officeDocument/2006/relationships/hyperlink" Target="https://spid.fftt.com/clubs/9830029/details" TargetMode="External"/><Relationship Id="rId59" Type="http://schemas.openxmlformats.org/officeDocument/2006/relationships/hyperlink" Target="https://spid.fftt.com/persons/1197890/details" TargetMode="External"/><Relationship Id="rId103" Type="http://schemas.openxmlformats.org/officeDocument/2006/relationships/hyperlink" Target="https://spid.fftt.com/persons/1170099/details" TargetMode="External"/><Relationship Id="rId124" Type="http://schemas.openxmlformats.org/officeDocument/2006/relationships/hyperlink" Target="https://spid.fftt.com/clubs/40000693/details" TargetMode="External"/><Relationship Id="rId310" Type="http://schemas.openxmlformats.org/officeDocument/2006/relationships/hyperlink" Target="https://spid.fftt.com/persons/1247190/details" TargetMode="External"/><Relationship Id="rId492" Type="http://schemas.openxmlformats.org/officeDocument/2006/relationships/hyperlink" Target="https://spid.fftt.com/clubs/1730068/details" TargetMode="External"/><Relationship Id="rId527" Type="http://schemas.openxmlformats.org/officeDocument/2006/relationships/hyperlink" Target="https://spid.fftt.com/persons/1222602/details" TargetMode="External"/><Relationship Id="rId548" Type="http://schemas.openxmlformats.org/officeDocument/2006/relationships/hyperlink" Target="https://spid.fftt.com/clubs/1740001/details" TargetMode="External"/><Relationship Id="rId70" Type="http://schemas.openxmlformats.org/officeDocument/2006/relationships/hyperlink" Target="https://spid.fftt.com/clubs/40000359/details" TargetMode="External"/><Relationship Id="rId91" Type="http://schemas.openxmlformats.org/officeDocument/2006/relationships/hyperlink" Target="https://spid.fftt.com/persons/1041411/details" TargetMode="External"/><Relationship Id="rId145" Type="http://schemas.openxmlformats.org/officeDocument/2006/relationships/hyperlink" Target="https://spid.fftt.com/persons/1153222/details" TargetMode="External"/><Relationship Id="rId166" Type="http://schemas.openxmlformats.org/officeDocument/2006/relationships/hyperlink" Target="https://spid.fftt.com/clubs/1690186/details" TargetMode="External"/><Relationship Id="rId187" Type="http://schemas.openxmlformats.org/officeDocument/2006/relationships/hyperlink" Target="https://spid.fftt.com/persons/562342/details" TargetMode="External"/><Relationship Id="rId331" Type="http://schemas.openxmlformats.org/officeDocument/2006/relationships/hyperlink" Target="https://spid.fftt.com/clubs/40001203/details" TargetMode="External"/><Relationship Id="rId352" Type="http://schemas.openxmlformats.org/officeDocument/2006/relationships/hyperlink" Target="https://spid.fftt.com/persons/1115870/details" TargetMode="External"/><Relationship Id="rId373" Type="http://schemas.openxmlformats.org/officeDocument/2006/relationships/hyperlink" Target="https://spid.fftt.com/clubs/1380130/details" TargetMode="External"/><Relationship Id="rId394" Type="http://schemas.openxmlformats.org/officeDocument/2006/relationships/hyperlink" Target="https://spid.fftt.com/persons/1823685/details" TargetMode="External"/><Relationship Id="rId408" Type="http://schemas.openxmlformats.org/officeDocument/2006/relationships/hyperlink" Target="https://spid.fftt.com/clubs/1380056/details" TargetMode="External"/><Relationship Id="rId429" Type="http://schemas.openxmlformats.org/officeDocument/2006/relationships/hyperlink" Target="https://spid.fftt.com/persons/607363/details" TargetMode="External"/><Relationship Id="rId1" Type="http://schemas.openxmlformats.org/officeDocument/2006/relationships/hyperlink" Target="https://spid.fftt.com/clubs/21130100/details" TargetMode="External"/><Relationship Id="rId212" Type="http://schemas.openxmlformats.org/officeDocument/2006/relationships/hyperlink" Target="https://spid.fftt.com/persons/1051173/details" TargetMode="External"/><Relationship Id="rId233" Type="http://schemas.openxmlformats.org/officeDocument/2006/relationships/hyperlink" Target="https://spid.fftt.com/clubs/1420013/details" TargetMode="External"/><Relationship Id="rId254" Type="http://schemas.openxmlformats.org/officeDocument/2006/relationships/hyperlink" Target="https://spid.fftt.com/persons/1113672/details" TargetMode="External"/><Relationship Id="rId440" Type="http://schemas.openxmlformats.org/officeDocument/2006/relationships/hyperlink" Target="https://spid.fftt.com/persons/1124187/details" TargetMode="External"/><Relationship Id="rId28" Type="http://schemas.openxmlformats.org/officeDocument/2006/relationships/hyperlink" Target="https://spid.fftt.com/clubs/5630123/details" TargetMode="External"/><Relationship Id="rId49" Type="http://schemas.openxmlformats.org/officeDocument/2006/relationships/hyperlink" Target="https://spid.fftt.com/persons/1254660/details" TargetMode="External"/><Relationship Id="rId114" Type="http://schemas.openxmlformats.org/officeDocument/2006/relationships/hyperlink" Target="https://spid.fftt.com/clubs/1380005/details" TargetMode="External"/><Relationship Id="rId275" Type="http://schemas.openxmlformats.org/officeDocument/2006/relationships/hyperlink" Target="https://spid.fftt.com/clubs/40000916/details" TargetMode="External"/><Relationship Id="rId296" Type="http://schemas.openxmlformats.org/officeDocument/2006/relationships/hyperlink" Target="https://spid.fftt.com/persons/1729154/details" TargetMode="External"/><Relationship Id="rId300" Type="http://schemas.openxmlformats.org/officeDocument/2006/relationships/hyperlink" Target="https://spid.fftt.com/persons/1773938/details" TargetMode="External"/><Relationship Id="rId461" Type="http://schemas.openxmlformats.org/officeDocument/2006/relationships/hyperlink" Target="https://spid.fftt.com/clubs/1380005/details" TargetMode="External"/><Relationship Id="rId482" Type="http://schemas.openxmlformats.org/officeDocument/2006/relationships/hyperlink" Target="https://spid.fftt.com/persons/1052964/details" TargetMode="External"/><Relationship Id="rId517" Type="http://schemas.openxmlformats.org/officeDocument/2006/relationships/hyperlink" Target="https://spid.fftt.com/persons/1247480/details" TargetMode="External"/><Relationship Id="rId538" Type="http://schemas.openxmlformats.org/officeDocument/2006/relationships/hyperlink" Target="https://spid.fftt.com/clubs/9060063/details" TargetMode="External"/><Relationship Id="rId559" Type="http://schemas.openxmlformats.org/officeDocument/2006/relationships/hyperlink" Target="https://spid.fftt.com/persons/1321376/details" TargetMode="External"/><Relationship Id="rId60" Type="http://schemas.openxmlformats.org/officeDocument/2006/relationships/hyperlink" Target="https://spid.fftt.com/clubs/9830029/details" TargetMode="External"/><Relationship Id="rId81" Type="http://schemas.openxmlformats.org/officeDocument/2006/relationships/hyperlink" Target="https://spid.fftt.com/persons/1055635/details" TargetMode="External"/><Relationship Id="rId135" Type="http://schemas.openxmlformats.org/officeDocument/2006/relationships/hyperlink" Target="https://spid.fftt.com/persons/1263983/details" TargetMode="External"/><Relationship Id="rId156" Type="http://schemas.openxmlformats.org/officeDocument/2006/relationships/hyperlink" Target="https://spid.fftt.com/clubs/1010009/details" TargetMode="External"/><Relationship Id="rId177" Type="http://schemas.openxmlformats.org/officeDocument/2006/relationships/hyperlink" Target="https://spid.fftt.com/persons/956862/details" TargetMode="External"/><Relationship Id="rId198" Type="http://schemas.openxmlformats.org/officeDocument/2006/relationships/hyperlink" Target="https://spid.fftt.com/persons/538776/details" TargetMode="External"/><Relationship Id="rId321" Type="http://schemas.openxmlformats.org/officeDocument/2006/relationships/hyperlink" Target="https://spid.fftt.com/clubs/9830044/details" TargetMode="External"/><Relationship Id="rId342" Type="http://schemas.openxmlformats.org/officeDocument/2006/relationships/hyperlink" Target="https://spid.fftt.com/persons/1131554/details" TargetMode="External"/><Relationship Id="rId363" Type="http://schemas.openxmlformats.org/officeDocument/2006/relationships/hyperlink" Target="https://spid.fftt.com/clubs/40000879/details" TargetMode="External"/><Relationship Id="rId384" Type="http://schemas.openxmlformats.org/officeDocument/2006/relationships/hyperlink" Target="https://spid.fftt.com/persons/1818081/details" TargetMode="External"/><Relationship Id="rId419" Type="http://schemas.openxmlformats.org/officeDocument/2006/relationships/hyperlink" Target="https://spid.fftt.com/clubs/1690186/details" TargetMode="External"/><Relationship Id="rId202" Type="http://schemas.openxmlformats.org/officeDocument/2006/relationships/hyperlink" Target="https://spid.fftt.com/persons/594892/details" TargetMode="External"/><Relationship Id="rId223" Type="http://schemas.openxmlformats.org/officeDocument/2006/relationships/hyperlink" Target="https://spid.fftt.com/persons/1804861/details" TargetMode="External"/><Relationship Id="rId244" Type="http://schemas.openxmlformats.org/officeDocument/2006/relationships/hyperlink" Target="https://spid.fftt.com/persons/1248966/details" TargetMode="External"/><Relationship Id="rId430" Type="http://schemas.openxmlformats.org/officeDocument/2006/relationships/hyperlink" Target="https://spid.fftt.com/persons/1052563/details" TargetMode="External"/><Relationship Id="rId18" Type="http://schemas.openxmlformats.org/officeDocument/2006/relationships/hyperlink" Target="https://spid.fftt.com/persons/1191716/details" TargetMode="External"/><Relationship Id="rId39" Type="http://schemas.openxmlformats.org/officeDocument/2006/relationships/hyperlink" Target="https://spid.fftt.com/persons/1058734/details" TargetMode="External"/><Relationship Id="rId265" Type="http://schemas.openxmlformats.org/officeDocument/2006/relationships/hyperlink" Target="https://spid.fftt.com/clubs/40000693/details" TargetMode="External"/><Relationship Id="rId286" Type="http://schemas.openxmlformats.org/officeDocument/2006/relationships/hyperlink" Target="https://spid.fftt.com/persons/1222602/details" TargetMode="External"/><Relationship Id="rId451" Type="http://schemas.openxmlformats.org/officeDocument/2006/relationships/hyperlink" Target="https://spid.fftt.com/clubs/1730048/details" TargetMode="External"/><Relationship Id="rId472" Type="http://schemas.openxmlformats.org/officeDocument/2006/relationships/hyperlink" Target="https://spid.fftt.com/clubs/1740038/details" TargetMode="External"/><Relationship Id="rId493" Type="http://schemas.openxmlformats.org/officeDocument/2006/relationships/hyperlink" Target="https://spid.fftt.com/persons/1248966/details" TargetMode="External"/><Relationship Id="rId507" Type="http://schemas.openxmlformats.org/officeDocument/2006/relationships/hyperlink" Target="https://spid.fftt.com/persons/1023388/details" TargetMode="External"/><Relationship Id="rId528" Type="http://schemas.openxmlformats.org/officeDocument/2006/relationships/hyperlink" Target="https://spid.fftt.com/clubs/9830029/details" TargetMode="External"/><Relationship Id="rId549" Type="http://schemas.openxmlformats.org/officeDocument/2006/relationships/hyperlink" Target="https://spid.fftt.com/persons/1253804/details" TargetMode="External"/><Relationship Id="rId50" Type="http://schemas.openxmlformats.org/officeDocument/2006/relationships/hyperlink" Target="https://spid.fftt.com/clubs/1690186/details" TargetMode="External"/><Relationship Id="rId104" Type="http://schemas.openxmlformats.org/officeDocument/2006/relationships/hyperlink" Target="https://spid.fftt.com/clubs/1730051/details" TargetMode="External"/><Relationship Id="rId125" Type="http://schemas.openxmlformats.org/officeDocument/2006/relationships/hyperlink" Target="https://spid.fftt.com/persons/1177049/details" TargetMode="External"/><Relationship Id="rId146" Type="http://schemas.openxmlformats.org/officeDocument/2006/relationships/hyperlink" Target="https://spid.fftt.com/clubs/1690090/details" TargetMode="External"/><Relationship Id="rId167" Type="http://schemas.openxmlformats.org/officeDocument/2006/relationships/hyperlink" Target="https://spid.fftt.com/persons/900097/details" TargetMode="External"/><Relationship Id="rId188" Type="http://schemas.openxmlformats.org/officeDocument/2006/relationships/hyperlink" Target="https://spid.fftt.com/clubs/1380028/details" TargetMode="External"/><Relationship Id="rId311" Type="http://schemas.openxmlformats.org/officeDocument/2006/relationships/hyperlink" Target="https://spid.fftt.com/clubs/40000879/details" TargetMode="External"/><Relationship Id="rId332" Type="http://schemas.openxmlformats.org/officeDocument/2006/relationships/hyperlink" Target="https://spid.fftt.com/persons/1292122/details" TargetMode="External"/><Relationship Id="rId353" Type="http://schemas.openxmlformats.org/officeDocument/2006/relationships/hyperlink" Target="https://spid.fftt.com/clubs/1740011/details" TargetMode="External"/><Relationship Id="rId374" Type="http://schemas.openxmlformats.org/officeDocument/2006/relationships/hyperlink" Target="https://spid.fftt.com/persons/1170707/details" TargetMode="External"/><Relationship Id="rId395" Type="http://schemas.openxmlformats.org/officeDocument/2006/relationships/hyperlink" Target="https://spid.fftt.com/clubs/40000879/details" TargetMode="External"/><Relationship Id="rId409" Type="http://schemas.openxmlformats.org/officeDocument/2006/relationships/hyperlink" Target="https://spid.fftt.com/persons/538776/details" TargetMode="External"/><Relationship Id="rId560" Type="http://schemas.openxmlformats.org/officeDocument/2006/relationships/hyperlink" Target="https://spid.fftt.com/clubs/1730068/details" TargetMode="External"/><Relationship Id="rId71" Type="http://schemas.openxmlformats.org/officeDocument/2006/relationships/hyperlink" Target="https://spid.fftt.com/persons/1331356/details" TargetMode="External"/><Relationship Id="rId92" Type="http://schemas.openxmlformats.org/officeDocument/2006/relationships/hyperlink" Target="https://spid.fftt.com/clubs/1420017/details" TargetMode="External"/><Relationship Id="rId213" Type="http://schemas.openxmlformats.org/officeDocument/2006/relationships/hyperlink" Target="https://spid.fftt.com/clubs/1740057/details" TargetMode="External"/><Relationship Id="rId234" Type="http://schemas.openxmlformats.org/officeDocument/2006/relationships/hyperlink" Target="https://spid.fftt.com/persons/981841/details" TargetMode="External"/><Relationship Id="rId420" Type="http://schemas.openxmlformats.org/officeDocument/2006/relationships/hyperlink" Target="https://spid.fftt.com/persons/942327/details" TargetMode="External"/><Relationship Id="rId2" Type="http://schemas.openxmlformats.org/officeDocument/2006/relationships/hyperlink" Target="https://spid.fftt.com/persons/494528/details" TargetMode="External"/><Relationship Id="rId29" Type="http://schemas.openxmlformats.org/officeDocument/2006/relationships/hyperlink" Target="https://spid.fftt.com/persons/896898/details" TargetMode="External"/><Relationship Id="rId255" Type="http://schemas.openxmlformats.org/officeDocument/2006/relationships/hyperlink" Target="https://spid.fftt.com/clubs/1380028/details" TargetMode="External"/><Relationship Id="rId276" Type="http://schemas.openxmlformats.org/officeDocument/2006/relationships/hyperlink" Target="https://spid.fftt.com/persons/1247480/details" TargetMode="External"/><Relationship Id="rId297" Type="http://schemas.openxmlformats.org/officeDocument/2006/relationships/hyperlink" Target="https://spid.fftt.com/clubs/9060063/details" TargetMode="External"/><Relationship Id="rId441" Type="http://schemas.openxmlformats.org/officeDocument/2006/relationships/hyperlink" Target="https://spid.fftt.com/clubs/1380262/details" TargetMode="External"/><Relationship Id="rId462" Type="http://schemas.openxmlformats.org/officeDocument/2006/relationships/hyperlink" Target="https://spid.fftt.com/persons/1817762/details" TargetMode="External"/><Relationship Id="rId483" Type="http://schemas.openxmlformats.org/officeDocument/2006/relationships/hyperlink" Target="https://spid.fftt.com/clubs/40000693/details" TargetMode="External"/><Relationship Id="rId518" Type="http://schemas.openxmlformats.org/officeDocument/2006/relationships/hyperlink" Target="https://spid.fftt.com/clubs/5630121/details" TargetMode="External"/><Relationship Id="rId539" Type="http://schemas.openxmlformats.org/officeDocument/2006/relationships/hyperlink" Target="https://spid.fftt.com/persons/1276427/details" TargetMode="External"/><Relationship Id="rId40" Type="http://schemas.openxmlformats.org/officeDocument/2006/relationships/hyperlink" Target="https://spid.fftt.com/clubs/9830029/details" TargetMode="External"/><Relationship Id="rId115" Type="http://schemas.openxmlformats.org/officeDocument/2006/relationships/hyperlink" Target="https://spid.fftt.com/persons/1114121/details" TargetMode="External"/><Relationship Id="rId136" Type="http://schemas.openxmlformats.org/officeDocument/2006/relationships/hyperlink" Target="https://spid.fftt.com/clubs/1740003/details" TargetMode="External"/><Relationship Id="rId157" Type="http://schemas.openxmlformats.org/officeDocument/2006/relationships/hyperlink" Target="https://spid.fftt.com/persons/1753188/details" TargetMode="External"/><Relationship Id="rId178" Type="http://schemas.openxmlformats.org/officeDocument/2006/relationships/hyperlink" Target="https://spid.fftt.com/clubs/1420013/details" TargetMode="External"/><Relationship Id="rId301" Type="http://schemas.openxmlformats.org/officeDocument/2006/relationships/hyperlink" Target="https://spid.fftt.com/clubs/9830007/details" TargetMode="External"/><Relationship Id="rId322" Type="http://schemas.openxmlformats.org/officeDocument/2006/relationships/hyperlink" Target="https://spid.fftt.com/persons/1778115/details" TargetMode="External"/><Relationship Id="rId343" Type="http://schemas.openxmlformats.org/officeDocument/2006/relationships/hyperlink" Target="https://spid.fftt.com/clubs/1380225/details" TargetMode="External"/><Relationship Id="rId364" Type="http://schemas.openxmlformats.org/officeDocument/2006/relationships/hyperlink" Target="https://spid.fftt.com/persons/1043562/details" TargetMode="External"/><Relationship Id="rId550" Type="http://schemas.openxmlformats.org/officeDocument/2006/relationships/hyperlink" Target="https://spid.fftt.com/clubs/1420149/details" TargetMode="External"/><Relationship Id="rId61" Type="http://schemas.openxmlformats.org/officeDocument/2006/relationships/hyperlink" Target="https://spid.fftt.com/persons/1741988/details" TargetMode="External"/><Relationship Id="rId82" Type="http://schemas.openxmlformats.org/officeDocument/2006/relationships/hyperlink" Target="https://spid.fftt.com/clubs/1740003/details" TargetMode="External"/><Relationship Id="rId199" Type="http://schemas.openxmlformats.org/officeDocument/2006/relationships/hyperlink" Target="https://spid.fftt.com/clubs/1740038/details" TargetMode="External"/><Relationship Id="rId203" Type="http://schemas.openxmlformats.org/officeDocument/2006/relationships/hyperlink" Target="https://spid.fftt.com/clubs/5630123/details" TargetMode="External"/><Relationship Id="rId385" Type="http://schemas.openxmlformats.org/officeDocument/2006/relationships/hyperlink" Target="https://spid.fftt.com/clubs/1740011/details" TargetMode="External"/><Relationship Id="rId19" Type="http://schemas.openxmlformats.org/officeDocument/2006/relationships/hyperlink" Target="https://spid.fftt.com/clubs/1420017/details" TargetMode="External"/><Relationship Id="rId224" Type="http://schemas.openxmlformats.org/officeDocument/2006/relationships/hyperlink" Target="https://spid.fftt.com/clubs/9830029/details" TargetMode="External"/><Relationship Id="rId245" Type="http://schemas.openxmlformats.org/officeDocument/2006/relationships/hyperlink" Target="https://spid.fftt.com/clubs/1690175/details" TargetMode="External"/><Relationship Id="rId266" Type="http://schemas.openxmlformats.org/officeDocument/2006/relationships/hyperlink" Target="https://spid.fftt.com/persons/1203787/details" TargetMode="External"/><Relationship Id="rId287" Type="http://schemas.openxmlformats.org/officeDocument/2006/relationships/hyperlink" Target="https://spid.fftt.com/clubs/9830029/details" TargetMode="External"/><Relationship Id="rId410" Type="http://schemas.openxmlformats.org/officeDocument/2006/relationships/hyperlink" Target="https://spid.fftt.com/clubs/1740038/details" TargetMode="External"/><Relationship Id="rId431" Type="http://schemas.openxmlformats.org/officeDocument/2006/relationships/hyperlink" Target="https://spid.fftt.com/clubs/1740057/details" TargetMode="External"/><Relationship Id="rId452" Type="http://schemas.openxmlformats.org/officeDocument/2006/relationships/hyperlink" Target="https://spid.fftt.com/persons/1268308/details" TargetMode="External"/><Relationship Id="rId473" Type="http://schemas.openxmlformats.org/officeDocument/2006/relationships/hyperlink" Target="https://spid.fftt.com/persons/1051173/details" TargetMode="External"/><Relationship Id="rId494" Type="http://schemas.openxmlformats.org/officeDocument/2006/relationships/hyperlink" Target="https://spid.fftt.com/clubs/1690175/details" TargetMode="External"/><Relationship Id="rId508" Type="http://schemas.openxmlformats.org/officeDocument/2006/relationships/hyperlink" Target="https://spid.fftt.com/clubs/1420149/details" TargetMode="External"/><Relationship Id="rId529" Type="http://schemas.openxmlformats.org/officeDocument/2006/relationships/hyperlink" Target="https://spid.fftt.com/persons/1274289/details" TargetMode="External"/><Relationship Id="rId30" Type="http://schemas.openxmlformats.org/officeDocument/2006/relationships/hyperlink" Target="https://spid.fftt.com/clubs/1740011/details" TargetMode="External"/><Relationship Id="rId105" Type="http://schemas.openxmlformats.org/officeDocument/2006/relationships/hyperlink" Target="https://spid.fftt.com/persons/1168689/details" TargetMode="External"/><Relationship Id="rId126" Type="http://schemas.openxmlformats.org/officeDocument/2006/relationships/hyperlink" Target="https://spid.fftt.com/clubs/1740057/details" TargetMode="External"/><Relationship Id="rId147" Type="http://schemas.openxmlformats.org/officeDocument/2006/relationships/hyperlink" Target="https://spid.fftt.com/persons/1767902/details" TargetMode="External"/><Relationship Id="rId168" Type="http://schemas.openxmlformats.org/officeDocument/2006/relationships/hyperlink" Target="https://spid.fftt.com/clubs/1380028/details" TargetMode="External"/><Relationship Id="rId312" Type="http://schemas.openxmlformats.org/officeDocument/2006/relationships/hyperlink" Target="https://spid.fftt.com/persons/1729052/details" TargetMode="External"/><Relationship Id="rId333" Type="http://schemas.openxmlformats.org/officeDocument/2006/relationships/hyperlink" Target="https://spid.fftt.com/clubs/1380005/details" TargetMode="External"/><Relationship Id="rId354" Type="http://schemas.openxmlformats.org/officeDocument/2006/relationships/hyperlink" Target="https://spid.fftt.com/persons/1191566/details" TargetMode="External"/><Relationship Id="rId540" Type="http://schemas.openxmlformats.org/officeDocument/2006/relationships/hyperlink" Target="https://spid.fftt.com/clubs/21840006/details" TargetMode="External"/><Relationship Id="rId51" Type="http://schemas.openxmlformats.org/officeDocument/2006/relationships/hyperlink" Target="https://spid.fftt.com/persons/1081865/details" TargetMode="External"/><Relationship Id="rId72" Type="http://schemas.openxmlformats.org/officeDocument/2006/relationships/hyperlink" Target="https://spid.fftt.com/clubs/9060066/details" TargetMode="External"/><Relationship Id="rId93" Type="http://schemas.openxmlformats.org/officeDocument/2006/relationships/hyperlink" Target="https://spid.fftt.com/persons/1112622/details" TargetMode="External"/><Relationship Id="rId189" Type="http://schemas.openxmlformats.org/officeDocument/2006/relationships/hyperlink" Target="https://spid.fftt.com/clubs/1380057/details" TargetMode="External"/><Relationship Id="rId375" Type="http://schemas.openxmlformats.org/officeDocument/2006/relationships/hyperlink" Target="https://spid.fftt.com/clubs/1740011/details" TargetMode="External"/><Relationship Id="rId396" Type="http://schemas.openxmlformats.org/officeDocument/2006/relationships/hyperlink" Target="https://spid.fftt.com/persons/1277905/details" TargetMode="External"/><Relationship Id="rId561" Type="http://schemas.openxmlformats.org/officeDocument/2006/relationships/hyperlink" Target="https://spid.fftt.com/persons/1193579/details" TargetMode="External"/><Relationship Id="rId3" Type="http://schemas.openxmlformats.org/officeDocument/2006/relationships/hyperlink" Target="https://spid.fftt.com/clubs/21130004/details" TargetMode="External"/><Relationship Id="rId214" Type="http://schemas.openxmlformats.org/officeDocument/2006/relationships/hyperlink" Target="https://spid.fftt.com/persons/1312997/details" TargetMode="External"/><Relationship Id="rId235" Type="http://schemas.openxmlformats.org/officeDocument/2006/relationships/hyperlink" Target="https://spid.fftt.com/clubs/1730068/details" TargetMode="External"/><Relationship Id="rId256" Type="http://schemas.openxmlformats.org/officeDocument/2006/relationships/hyperlink" Target="https://spid.fftt.com/persons/1064686/details" TargetMode="External"/><Relationship Id="rId277" Type="http://schemas.openxmlformats.org/officeDocument/2006/relationships/hyperlink" Target="https://spid.fftt.com/clubs/5630121/details" TargetMode="External"/><Relationship Id="rId298" Type="http://schemas.openxmlformats.org/officeDocument/2006/relationships/hyperlink" Target="https://spid.fftt.com/persons/1276427/details" TargetMode="External"/><Relationship Id="rId400" Type="http://schemas.openxmlformats.org/officeDocument/2006/relationships/hyperlink" Target="https://spid.fftt.com/persons/1154348/details" TargetMode="External"/><Relationship Id="rId421" Type="http://schemas.openxmlformats.org/officeDocument/2006/relationships/hyperlink" Target="https://spid.fftt.com/clubs/1380098/details" TargetMode="External"/><Relationship Id="rId442" Type="http://schemas.openxmlformats.org/officeDocument/2006/relationships/hyperlink" Target="https://spid.fftt.com/persons/1203787/details" TargetMode="External"/><Relationship Id="rId463" Type="http://schemas.openxmlformats.org/officeDocument/2006/relationships/hyperlink" Target="https://spid.fftt.com/clubs/1740020/details" TargetMode="External"/><Relationship Id="rId484" Type="http://schemas.openxmlformats.org/officeDocument/2006/relationships/hyperlink" Target="https://spid.fftt.com/persons/1804861/details" TargetMode="External"/><Relationship Id="rId519" Type="http://schemas.openxmlformats.org/officeDocument/2006/relationships/hyperlink" Target="https://spid.fftt.com/persons/1306906/details" TargetMode="External"/><Relationship Id="rId116" Type="http://schemas.openxmlformats.org/officeDocument/2006/relationships/hyperlink" Target="https://spid.fftt.com/clubs/1420149/details" TargetMode="External"/><Relationship Id="rId137" Type="http://schemas.openxmlformats.org/officeDocument/2006/relationships/hyperlink" Target="https://spid.fftt.com/persons/1741979/details" TargetMode="External"/><Relationship Id="rId158" Type="http://schemas.openxmlformats.org/officeDocument/2006/relationships/hyperlink" Target="https://spid.fftt.com/clubs/40000161/details" TargetMode="External"/><Relationship Id="rId302" Type="http://schemas.openxmlformats.org/officeDocument/2006/relationships/hyperlink" Target="https://spid.fftt.com/persons/1152767/details" TargetMode="External"/><Relationship Id="rId323" Type="http://schemas.openxmlformats.org/officeDocument/2006/relationships/hyperlink" Target="https://spid.fftt.com/clubs/1690186/details" TargetMode="External"/><Relationship Id="rId344" Type="http://schemas.openxmlformats.org/officeDocument/2006/relationships/hyperlink" Target="https://spid.fftt.com/persons/911617/details" TargetMode="External"/><Relationship Id="rId530" Type="http://schemas.openxmlformats.org/officeDocument/2006/relationships/hyperlink" Target="https://spid.fftt.com/clubs/9060085/details" TargetMode="External"/><Relationship Id="rId20" Type="http://schemas.openxmlformats.org/officeDocument/2006/relationships/hyperlink" Target="https://spid.fftt.com/persons/128799/details" TargetMode="External"/><Relationship Id="rId41" Type="http://schemas.openxmlformats.org/officeDocument/2006/relationships/hyperlink" Target="https://spid.fftt.com/persons/1165772/details" TargetMode="External"/><Relationship Id="rId62" Type="http://schemas.openxmlformats.org/officeDocument/2006/relationships/hyperlink" Target="https://spid.fftt.com/clubs/1740003/details" TargetMode="External"/><Relationship Id="rId83" Type="http://schemas.openxmlformats.org/officeDocument/2006/relationships/hyperlink" Target="https://spid.fftt.com/persons/1104592/details" TargetMode="External"/><Relationship Id="rId179" Type="http://schemas.openxmlformats.org/officeDocument/2006/relationships/hyperlink" Target="https://spid.fftt.com/persons/505785/details" TargetMode="External"/><Relationship Id="rId365" Type="http://schemas.openxmlformats.org/officeDocument/2006/relationships/hyperlink" Target="https://spid.fftt.com/clubs/1730048/details" TargetMode="External"/><Relationship Id="rId386" Type="http://schemas.openxmlformats.org/officeDocument/2006/relationships/hyperlink" Target="https://spid.fftt.com/persons/1211270/details" TargetMode="External"/><Relationship Id="rId551" Type="http://schemas.openxmlformats.org/officeDocument/2006/relationships/hyperlink" Target="https://spid.fftt.com/persons/1751044/details" TargetMode="External"/><Relationship Id="rId190" Type="http://schemas.openxmlformats.org/officeDocument/2006/relationships/hyperlink" Target="https://spid.fftt.com/persons/954855/details" TargetMode="External"/><Relationship Id="rId204" Type="http://schemas.openxmlformats.org/officeDocument/2006/relationships/hyperlink" Target="https://spid.fftt.com/persons/742951/details" TargetMode="External"/><Relationship Id="rId225" Type="http://schemas.openxmlformats.org/officeDocument/2006/relationships/hyperlink" Target="https://spid.fftt.com/persons/1128202/details" TargetMode="External"/><Relationship Id="rId246" Type="http://schemas.openxmlformats.org/officeDocument/2006/relationships/hyperlink" Target="https://spid.fftt.com/persons/1248965/details" TargetMode="External"/><Relationship Id="rId267" Type="http://schemas.openxmlformats.org/officeDocument/2006/relationships/hyperlink" Target="https://spid.fftt.com/clubs/40000693/details" TargetMode="External"/><Relationship Id="rId288" Type="http://schemas.openxmlformats.org/officeDocument/2006/relationships/hyperlink" Target="https://spid.fftt.com/persons/1274289/details" TargetMode="External"/><Relationship Id="rId411" Type="http://schemas.openxmlformats.org/officeDocument/2006/relationships/hyperlink" Target="https://spid.fftt.com/persons/168519/details" TargetMode="External"/><Relationship Id="rId432" Type="http://schemas.openxmlformats.org/officeDocument/2006/relationships/hyperlink" Target="https://spid.fftt.com/persons/1167072/details" TargetMode="External"/><Relationship Id="rId453" Type="http://schemas.openxmlformats.org/officeDocument/2006/relationships/hyperlink" Target="https://spid.fftt.com/clubs/1690109/details" TargetMode="External"/><Relationship Id="rId474" Type="http://schemas.openxmlformats.org/officeDocument/2006/relationships/hyperlink" Target="https://spid.fftt.com/clubs/1740057/details" TargetMode="External"/><Relationship Id="rId509" Type="http://schemas.openxmlformats.org/officeDocument/2006/relationships/hyperlink" Target="https://spid.fftt.com/persons/1165861/details" TargetMode="External"/><Relationship Id="rId106" Type="http://schemas.openxmlformats.org/officeDocument/2006/relationships/hyperlink" Target="https://spid.fftt.com/clubs/1380057/details" TargetMode="External"/><Relationship Id="rId127" Type="http://schemas.openxmlformats.org/officeDocument/2006/relationships/hyperlink" Target="https://spid.fftt.com/persons/1126297/details" TargetMode="External"/><Relationship Id="rId313" Type="http://schemas.openxmlformats.org/officeDocument/2006/relationships/hyperlink" Target="https://spid.fftt.com/clubs/1380057/details" TargetMode="External"/><Relationship Id="rId495" Type="http://schemas.openxmlformats.org/officeDocument/2006/relationships/hyperlink" Target="https://spid.fftt.com/persons/1248965/details" TargetMode="External"/><Relationship Id="rId10" Type="http://schemas.openxmlformats.org/officeDocument/2006/relationships/hyperlink" Target="https://spid.fftt.com/persons/781962/details" TargetMode="External"/><Relationship Id="rId31" Type="http://schemas.openxmlformats.org/officeDocument/2006/relationships/hyperlink" Target="https://spid.fftt.com/persons/1194871/details" TargetMode="External"/><Relationship Id="rId52" Type="http://schemas.openxmlformats.org/officeDocument/2006/relationships/hyperlink" Target="https://spid.fftt.com/clubs/21130152/details" TargetMode="External"/><Relationship Id="rId73" Type="http://schemas.openxmlformats.org/officeDocument/2006/relationships/hyperlink" Target="https://spid.fftt.com/persons/830191/details" TargetMode="External"/><Relationship Id="rId94" Type="http://schemas.openxmlformats.org/officeDocument/2006/relationships/hyperlink" Target="https://spid.fftt.com/clubs/1380056/details" TargetMode="External"/><Relationship Id="rId148" Type="http://schemas.openxmlformats.org/officeDocument/2006/relationships/hyperlink" Target="https://spid.fftt.com/clubs/1690186/details" TargetMode="External"/><Relationship Id="rId169" Type="http://schemas.openxmlformats.org/officeDocument/2006/relationships/hyperlink" Target="https://spid.fftt.com/persons/713542/details" TargetMode="External"/><Relationship Id="rId334" Type="http://schemas.openxmlformats.org/officeDocument/2006/relationships/hyperlink" Target="https://spid.fftt.com/persons/1817762/details" TargetMode="External"/><Relationship Id="rId355" Type="http://schemas.openxmlformats.org/officeDocument/2006/relationships/hyperlink" Target="https://spid.fftt.com/clubs/1380136/details" TargetMode="External"/><Relationship Id="rId376" Type="http://schemas.openxmlformats.org/officeDocument/2006/relationships/hyperlink" Target="https://spid.fftt.com/persons/1199911/details" TargetMode="External"/><Relationship Id="rId397" Type="http://schemas.openxmlformats.org/officeDocument/2006/relationships/hyperlink" Target="https://spid.fftt.com/clubs/1730048/details" TargetMode="External"/><Relationship Id="rId520" Type="http://schemas.openxmlformats.org/officeDocument/2006/relationships/hyperlink" Target="https://spid.fftt.com/clubs/40000879/details" TargetMode="External"/><Relationship Id="rId541" Type="http://schemas.openxmlformats.org/officeDocument/2006/relationships/hyperlink" Target="https://spid.fftt.com/persons/1773938/details" TargetMode="External"/><Relationship Id="rId562" Type="http://schemas.openxmlformats.org/officeDocument/2006/relationships/hyperlink" Target="https://spid.fftt.com/clubs/40001203/details" TargetMode="External"/><Relationship Id="rId4" Type="http://schemas.openxmlformats.org/officeDocument/2006/relationships/hyperlink" Target="https://spid.fftt.com/persons/833766/details" TargetMode="External"/><Relationship Id="rId180" Type="http://schemas.openxmlformats.org/officeDocument/2006/relationships/hyperlink" Target="https://spid.fftt.com/clubs/40000693/details" TargetMode="External"/><Relationship Id="rId215" Type="http://schemas.openxmlformats.org/officeDocument/2006/relationships/hyperlink" Target="https://spid.fftt.com/persons/776401/details" TargetMode="External"/><Relationship Id="rId236" Type="http://schemas.openxmlformats.org/officeDocument/2006/relationships/hyperlink" Target="https://spid.fftt.com/persons/976618/details" TargetMode="External"/><Relationship Id="rId257" Type="http://schemas.openxmlformats.org/officeDocument/2006/relationships/hyperlink" Target="https://spid.fftt.com/clubs/40001441/details" TargetMode="External"/><Relationship Id="rId278" Type="http://schemas.openxmlformats.org/officeDocument/2006/relationships/hyperlink" Target="https://spid.fftt.com/persons/1306906/details" TargetMode="External"/><Relationship Id="rId401" Type="http://schemas.openxmlformats.org/officeDocument/2006/relationships/hyperlink" Target="https://spid.fftt.com/clubs/1380136/details" TargetMode="External"/><Relationship Id="rId422" Type="http://schemas.openxmlformats.org/officeDocument/2006/relationships/hyperlink" Target="https://spid.fftt.com/persons/336601/details" TargetMode="External"/><Relationship Id="rId443" Type="http://schemas.openxmlformats.org/officeDocument/2006/relationships/hyperlink" Target="https://spid.fftt.com/clubs/40000693/details" TargetMode="External"/><Relationship Id="rId464" Type="http://schemas.openxmlformats.org/officeDocument/2006/relationships/hyperlink" Target="https://spid.fftt.com/clubs/5630123/details" TargetMode="External"/><Relationship Id="rId303" Type="http://schemas.openxmlformats.org/officeDocument/2006/relationships/hyperlink" Target="https://spid.fftt.com/clubs/1730048/details" TargetMode="External"/><Relationship Id="rId485" Type="http://schemas.openxmlformats.org/officeDocument/2006/relationships/hyperlink" Target="https://spid.fftt.com/clubs/9830029/details" TargetMode="External"/><Relationship Id="rId42" Type="http://schemas.openxmlformats.org/officeDocument/2006/relationships/hyperlink" Target="https://spid.fftt.com/clubs/1690186/details" TargetMode="External"/><Relationship Id="rId84" Type="http://schemas.openxmlformats.org/officeDocument/2006/relationships/hyperlink" Target="https://spid.fftt.com/clubs/1740038/details" TargetMode="External"/><Relationship Id="rId138" Type="http://schemas.openxmlformats.org/officeDocument/2006/relationships/hyperlink" Target="https://spid.fftt.com/clubs/1420149/details" TargetMode="External"/><Relationship Id="rId345" Type="http://schemas.openxmlformats.org/officeDocument/2006/relationships/hyperlink" Target="https://spid.fftt.com/clubs/1730074/details" TargetMode="External"/><Relationship Id="rId387" Type="http://schemas.openxmlformats.org/officeDocument/2006/relationships/hyperlink" Target="https://spid.fftt.com/clubs/1730068/details" TargetMode="External"/><Relationship Id="rId510" Type="http://schemas.openxmlformats.org/officeDocument/2006/relationships/hyperlink" Target="https://spid.fftt.com/clubs/1690186/details" TargetMode="External"/><Relationship Id="rId552" Type="http://schemas.openxmlformats.org/officeDocument/2006/relationships/hyperlink" Target="https://spid.fftt.com/clubs/9830044/details" TargetMode="External"/><Relationship Id="rId191" Type="http://schemas.openxmlformats.org/officeDocument/2006/relationships/hyperlink" Target="https://spid.fftt.com/clubs/1690166/details" TargetMode="External"/><Relationship Id="rId205" Type="http://schemas.openxmlformats.org/officeDocument/2006/relationships/hyperlink" Target="https://spid.fftt.com/clubs/1380056/details" TargetMode="External"/><Relationship Id="rId247" Type="http://schemas.openxmlformats.org/officeDocument/2006/relationships/hyperlink" Target="https://spid.fftt.com/clubs/1690175/details" TargetMode="External"/><Relationship Id="rId412" Type="http://schemas.openxmlformats.org/officeDocument/2006/relationships/hyperlink" Target="https://spid.fftt.com/clubs/40001241/details" TargetMode="External"/><Relationship Id="rId107" Type="http://schemas.openxmlformats.org/officeDocument/2006/relationships/hyperlink" Target="https://spid.fftt.com/persons/1237110/details" TargetMode="External"/><Relationship Id="rId289" Type="http://schemas.openxmlformats.org/officeDocument/2006/relationships/hyperlink" Target="https://spid.fftt.com/clubs/9060085/details" TargetMode="External"/><Relationship Id="rId454" Type="http://schemas.openxmlformats.org/officeDocument/2006/relationships/hyperlink" Target="https://spid.fftt.com/persons/1327533/details" TargetMode="External"/><Relationship Id="rId496" Type="http://schemas.openxmlformats.org/officeDocument/2006/relationships/hyperlink" Target="https://spid.fftt.com/clubs/1690175/details" TargetMode="External"/><Relationship Id="rId11" Type="http://schemas.openxmlformats.org/officeDocument/2006/relationships/hyperlink" Target="https://spid.fftt.com/clubs/1690166/details" TargetMode="External"/><Relationship Id="rId53" Type="http://schemas.openxmlformats.org/officeDocument/2006/relationships/hyperlink" Target="https://spid.fftt.com/persons/1202522/details" TargetMode="External"/><Relationship Id="rId149" Type="http://schemas.openxmlformats.org/officeDocument/2006/relationships/hyperlink" Target="https://spid.fftt.com/persons/1264035/details" TargetMode="External"/><Relationship Id="rId314" Type="http://schemas.openxmlformats.org/officeDocument/2006/relationships/hyperlink" Target="https://spid.fftt.com/persons/1729937/details" TargetMode="External"/><Relationship Id="rId356" Type="http://schemas.openxmlformats.org/officeDocument/2006/relationships/hyperlink" Target="https://spid.fftt.com/persons/1036662/details" TargetMode="External"/><Relationship Id="rId398" Type="http://schemas.openxmlformats.org/officeDocument/2006/relationships/hyperlink" Target="https://spid.fftt.com/persons/1265070/details" TargetMode="External"/><Relationship Id="rId521" Type="http://schemas.openxmlformats.org/officeDocument/2006/relationships/hyperlink" Target="https://spid.fftt.com/persons/1317193/details" TargetMode="External"/><Relationship Id="rId95" Type="http://schemas.openxmlformats.org/officeDocument/2006/relationships/hyperlink" Target="https://spid.fftt.com/persons/960141/details" TargetMode="External"/><Relationship Id="rId160" Type="http://schemas.openxmlformats.org/officeDocument/2006/relationships/hyperlink" Target="https://spid.fftt.com/clubs/1690175/details" TargetMode="External"/><Relationship Id="rId216" Type="http://schemas.openxmlformats.org/officeDocument/2006/relationships/hyperlink" Target="https://spid.fftt.com/clubs/1740038/details" TargetMode="External"/><Relationship Id="rId423" Type="http://schemas.openxmlformats.org/officeDocument/2006/relationships/hyperlink" Target="https://spid.fftt.com/clubs/1690002/details" TargetMode="External"/><Relationship Id="rId258" Type="http://schemas.openxmlformats.org/officeDocument/2006/relationships/hyperlink" Target="https://spid.fftt.com/persons/1023388/details" TargetMode="External"/><Relationship Id="rId465" Type="http://schemas.openxmlformats.org/officeDocument/2006/relationships/hyperlink" Target="https://spid.fftt.com/persons/742951/details" TargetMode="External"/><Relationship Id="rId22" Type="http://schemas.openxmlformats.org/officeDocument/2006/relationships/hyperlink" Target="https://spid.fftt.com/clubs/1010009/details" TargetMode="External"/><Relationship Id="rId64" Type="http://schemas.openxmlformats.org/officeDocument/2006/relationships/hyperlink" Target="https://spid.fftt.com/clubs/40001174/details" TargetMode="External"/><Relationship Id="rId118" Type="http://schemas.openxmlformats.org/officeDocument/2006/relationships/hyperlink" Target="https://spid.fftt.com/clubs/5630123/details" TargetMode="External"/><Relationship Id="rId325" Type="http://schemas.openxmlformats.org/officeDocument/2006/relationships/hyperlink" Target="https://spid.fftt.com/clubs/21840025/details" TargetMode="External"/><Relationship Id="rId367" Type="http://schemas.openxmlformats.org/officeDocument/2006/relationships/hyperlink" Target="https://spid.fftt.com/clubs/1380117/details" TargetMode="External"/><Relationship Id="rId532" Type="http://schemas.openxmlformats.org/officeDocument/2006/relationships/hyperlink" Target="https://spid.fftt.com/clubs/1690197/details" TargetMode="External"/><Relationship Id="rId171" Type="http://schemas.openxmlformats.org/officeDocument/2006/relationships/hyperlink" Target="https://spid.fftt.com/persons/301871/details" TargetMode="External"/><Relationship Id="rId227" Type="http://schemas.openxmlformats.org/officeDocument/2006/relationships/hyperlink" Target="https://spid.fftt.com/persons/1061867/details" TargetMode="External"/><Relationship Id="rId269" Type="http://schemas.openxmlformats.org/officeDocument/2006/relationships/hyperlink" Target="https://spid.fftt.com/clubs/1010034/details" TargetMode="External"/><Relationship Id="rId434" Type="http://schemas.openxmlformats.org/officeDocument/2006/relationships/hyperlink" Target="https://spid.fftt.com/persons/981841/details" TargetMode="External"/><Relationship Id="rId476" Type="http://schemas.openxmlformats.org/officeDocument/2006/relationships/hyperlink" Target="https://spid.fftt.com/persons/776401/details" TargetMode="External"/><Relationship Id="rId33" Type="http://schemas.openxmlformats.org/officeDocument/2006/relationships/hyperlink" Target="https://spid.fftt.com/persons/1060507/details" TargetMode="External"/><Relationship Id="rId129" Type="http://schemas.openxmlformats.org/officeDocument/2006/relationships/hyperlink" Target="https://spid.fftt.com/persons/1800749/details" TargetMode="External"/><Relationship Id="rId280" Type="http://schemas.openxmlformats.org/officeDocument/2006/relationships/hyperlink" Target="https://spid.fftt.com/persons/1317193/details" TargetMode="External"/><Relationship Id="rId336" Type="http://schemas.openxmlformats.org/officeDocument/2006/relationships/hyperlink" Target="https://spid.fftt.com/persons/772561/details" TargetMode="External"/><Relationship Id="rId501" Type="http://schemas.openxmlformats.org/officeDocument/2006/relationships/hyperlink" Target="https://spid.fftt.com/persons/1113629/details" TargetMode="External"/><Relationship Id="rId543" Type="http://schemas.openxmlformats.org/officeDocument/2006/relationships/hyperlink" Target="https://spid.fftt.com/persons/1729052/details" TargetMode="External"/><Relationship Id="rId75" Type="http://schemas.openxmlformats.org/officeDocument/2006/relationships/hyperlink" Target="https://spid.fftt.com/persons/954701/details" TargetMode="External"/><Relationship Id="rId140" Type="http://schemas.openxmlformats.org/officeDocument/2006/relationships/hyperlink" Target="https://spid.fftt.com/clubs/1070015/details" TargetMode="External"/><Relationship Id="rId182" Type="http://schemas.openxmlformats.org/officeDocument/2006/relationships/hyperlink" Target="https://spid.fftt.com/clubs/1690186/details" TargetMode="External"/><Relationship Id="rId378" Type="http://schemas.openxmlformats.org/officeDocument/2006/relationships/hyperlink" Target="https://spid.fftt.com/persons/1797325/details" TargetMode="External"/><Relationship Id="rId403" Type="http://schemas.openxmlformats.org/officeDocument/2006/relationships/hyperlink" Target="https://spid.fftt.com/clubs/1380056/details" TargetMode="External"/><Relationship Id="rId6" Type="http://schemas.openxmlformats.org/officeDocument/2006/relationships/hyperlink" Target="https://spid.fftt.com/persons/827882/details" TargetMode="External"/><Relationship Id="rId238" Type="http://schemas.openxmlformats.org/officeDocument/2006/relationships/hyperlink" Target="https://spid.fftt.com/persons/1143610/details" TargetMode="External"/><Relationship Id="rId445" Type="http://schemas.openxmlformats.org/officeDocument/2006/relationships/hyperlink" Target="https://spid.fftt.com/clubs/1010034/details" TargetMode="External"/><Relationship Id="rId487" Type="http://schemas.openxmlformats.org/officeDocument/2006/relationships/hyperlink" Target="https://spid.fftt.com/clubs/1690166/details" TargetMode="External"/><Relationship Id="rId291" Type="http://schemas.openxmlformats.org/officeDocument/2006/relationships/hyperlink" Target="https://spid.fftt.com/clubs/1690197/details" TargetMode="External"/><Relationship Id="rId305" Type="http://schemas.openxmlformats.org/officeDocument/2006/relationships/hyperlink" Target="https://spid.fftt.com/clubs/1690109/details" TargetMode="External"/><Relationship Id="rId347" Type="http://schemas.openxmlformats.org/officeDocument/2006/relationships/hyperlink" Target="https://spid.fftt.com/clubs/1380098/details" TargetMode="External"/><Relationship Id="rId512" Type="http://schemas.openxmlformats.org/officeDocument/2006/relationships/hyperlink" Target="https://spid.fftt.com/clubs/21130004/details" TargetMode="External"/><Relationship Id="rId44" Type="http://schemas.openxmlformats.org/officeDocument/2006/relationships/hyperlink" Target="https://spid.fftt.com/clubs/1740011/details" TargetMode="External"/><Relationship Id="rId86" Type="http://schemas.openxmlformats.org/officeDocument/2006/relationships/hyperlink" Target="https://spid.fftt.com/clubs/1690058/details" TargetMode="External"/><Relationship Id="rId151" Type="http://schemas.openxmlformats.org/officeDocument/2006/relationships/hyperlink" Target="https://spid.fftt.com/persons/1320489/details" TargetMode="External"/><Relationship Id="rId389" Type="http://schemas.openxmlformats.org/officeDocument/2006/relationships/hyperlink" Target="https://spid.fftt.com/clubs/40000693/details" TargetMode="External"/><Relationship Id="rId554" Type="http://schemas.openxmlformats.org/officeDocument/2006/relationships/hyperlink" Target="https://spid.fftt.com/clubs/1690186/details" TargetMode="External"/><Relationship Id="rId193" Type="http://schemas.openxmlformats.org/officeDocument/2006/relationships/hyperlink" Target="https://spid.fftt.com/clubs/40001241/details" TargetMode="External"/><Relationship Id="rId207" Type="http://schemas.openxmlformats.org/officeDocument/2006/relationships/hyperlink" Target="https://spid.fftt.com/clubs/1380005/details" TargetMode="External"/><Relationship Id="rId249" Type="http://schemas.openxmlformats.org/officeDocument/2006/relationships/hyperlink" Target="https://spid.fftt.com/clubs/9060037/details" TargetMode="External"/><Relationship Id="rId414" Type="http://schemas.openxmlformats.org/officeDocument/2006/relationships/hyperlink" Target="https://spid.fftt.com/persons/956862/details" TargetMode="External"/><Relationship Id="rId456" Type="http://schemas.openxmlformats.org/officeDocument/2006/relationships/hyperlink" Target="https://spid.fftt.com/persons/1055274/details" TargetMode="External"/><Relationship Id="rId498" Type="http://schemas.openxmlformats.org/officeDocument/2006/relationships/hyperlink" Target="https://spid.fftt.com/clubs/9060037/details" TargetMode="External"/><Relationship Id="rId13" Type="http://schemas.openxmlformats.org/officeDocument/2006/relationships/hyperlink" Target="https://spid.fftt.com/clubs/5630078/details" TargetMode="External"/><Relationship Id="rId109" Type="http://schemas.openxmlformats.org/officeDocument/2006/relationships/hyperlink" Target="https://spid.fftt.com/persons/1084706/details" TargetMode="External"/><Relationship Id="rId260" Type="http://schemas.openxmlformats.org/officeDocument/2006/relationships/hyperlink" Target="https://spid.fftt.com/persons/1165861/details" TargetMode="External"/><Relationship Id="rId316" Type="http://schemas.openxmlformats.org/officeDocument/2006/relationships/hyperlink" Target="https://spid.fftt.com/persons/1757981/details" TargetMode="External"/><Relationship Id="rId523" Type="http://schemas.openxmlformats.org/officeDocument/2006/relationships/hyperlink" Target="https://spid.fftt.com/persons/1254659/details" TargetMode="External"/><Relationship Id="rId55" Type="http://schemas.openxmlformats.org/officeDocument/2006/relationships/hyperlink" Target="https://spid.fftt.com/persons/1274233/details" TargetMode="External"/><Relationship Id="rId97" Type="http://schemas.openxmlformats.org/officeDocument/2006/relationships/hyperlink" Target="https://spid.fftt.com/persons/1094298/details" TargetMode="External"/><Relationship Id="rId120" Type="http://schemas.openxmlformats.org/officeDocument/2006/relationships/hyperlink" Target="https://spid.fftt.com/clubs/1690186/details" TargetMode="External"/><Relationship Id="rId358" Type="http://schemas.openxmlformats.org/officeDocument/2006/relationships/hyperlink" Target="https://spid.fftt.com/persons/1118535/details" TargetMode="External"/><Relationship Id="rId162" Type="http://schemas.openxmlformats.org/officeDocument/2006/relationships/hyperlink" Target="https://spid.fftt.com/clubs/5630123/details" TargetMode="External"/><Relationship Id="rId218" Type="http://schemas.openxmlformats.org/officeDocument/2006/relationships/hyperlink" Target="https://spid.fftt.com/clubs/40000879/details" TargetMode="External"/><Relationship Id="rId425" Type="http://schemas.openxmlformats.org/officeDocument/2006/relationships/hyperlink" Target="https://spid.fftt.com/clubs/1380028/details" TargetMode="External"/><Relationship Id="rId467" Type="http://schemas.openxmlformats.org/officeDocument/2006/relationships/hyperlink" Target="https://spid.fftt.com/persons/92486/details" TargetMode="External"/><Relationship Id="rId271" Type="http://schemas.openxmlformats.org/officeDocument/2006/relationships/hyperlink" Target="https://spid.fftt.com/clubs/1380005/details" TargetMode="External"/><Relationship Id="rId24" Type="http://schemas.openxmlformats.org/officeDocument/2006/relationships/hyperlink" Target="https://spid.fftt.com/clubs/1740057/details" TargetMode="External"/><Relationship Id="rId66" Type="http://schemas.openxmlformats.org/officeDocument/2006/relationships/hyperlink" Target="https://spid.fftt.com/clubs/1740003/details" TargetMode="External"/><Relationship Id="rId131" Type="http://schemas.openxmlformats.org/officeDocument/2006/relationships/hyperlink" Target="https://spid.fftt.com/persons/1319182/details" TargetMode="External"/><Relationship Id="rId327" Type="http://schemas.openxmlformats.org/officeDocument/2006/relationships/hyperlink" Target="https://spid.fftt.com/clubs/1260010/details" TargetMode="External"/><Relationship Id="rId369" Type="http://schemas.openxmlformats.org/officeDocument/2006/relationships/hyperlink" Target="https://spid.fftt.com/clubs/1730048/details" TargetMode="External"/><Relationship Id="rId534" Type="http://schemas.openxmlformats.org/officeDocument/2006/relationships/hyperlink" Target="https://spid.fftt.com/clubs/1740010/details" TargetMode="External"/><Relationship Id="rId173" Type="http://schemas.openxmlformats.org/officeDocument/2006/relationships/hyperlink" Target="https://spid.fftt.com/persons/717508/details" TargetMode="External"/><Relationship Id="rId229" Type="http://schemas.openxmlformats.org/officeDocument/2006/relationships/hyperlink" Target="https://spid.fftt.com/persons/806067/details" TargetMode="External"/><Relationship Id="rId380" Type="http://schemas.openxmlformats.org/officeDocument/2006/relationships/hyperlink" Target="https://spid.fftt.com/persons/1750095/details" TargetMode="External"/><Relationship Id="rId436" Type="http://schemas.openxmlformats.org/officeDocument/2006/relationships/hyperlink" Target="https://spid.fftt.com/persons/976618/details" TargetMode="External"/><Relationship Id="rId240" Type="http://schemas.openxmlformats.org/officeDocument/2006/relationships/hyperlink" Target="https://spid.fftt.com/persons/1124187/details" TargetMode="External"/><Relationship Id="rId478" Type="http://schemas.openxmlformats.org/officeDocument/2006/relationships/hyperlink" Target="https://spid.fftt.com/persons/853351/details" TargetMode="External"/><Relationship Id="rId35" Type="http://schemas.openxmlformats.org/officeDocument/2006/relationships/hyperlink" Target="https://spid.fftt.com/persons/765470/details" TargetMode="External"/><Relationship Id="rId77" Type="http://schemas.openxmlformats.org/officeDocument/2006/relationships/hyperlink" Target="https://spid.fftt.com/persons/1079880/details" TargetMode="External"/><Relationship Id="rId100" Type="http://schemas.openxmlformats.org/officeDocument/2006/relationships/hyperlink" Target="https://spid.fftt.com/clubs/1740001/details" TargetMode="External"/><Relationship Id="rId282" Type="http://schemas.openxmlformats.org/officeDocument/2006/relationships/hyperlink" Target="https://spid.fftt.com/persons/1254659/details" TargetMode="External"/><Relationship Id="rId338" Type="http://schemas.openxmlformats.org/officeDocument/2006/relationships/hyperlink" Target="https://spid.fftt.com/persons/1131533/details" TargetMode="External"/><Relationship Id="rId503" Type="http://schemas.openxmlformats.org/officeDocument/2006/relationships/hyperlink" Target="https://spid.fftt.com/persons/1113672/details" TargetMode="External"/><Relationship Id="rId545" Type="http://schemas.openxmlformats.org/officeDocument/2006/relationships/hyperlink" Target="https://spid.fftt.com/persons/1729937/details" TargetMode="External"/><Relationship Id="rId8" Type="http://schemas.openxmlformats.org/officeDocument/2006/relationships/hyperlink" Target="https://spid.fftt.com/persons/885291/details" TargetMode="External"/><Relationship Id="rId142" Type="http://schemas.openxmlformats.org/officeDocument/2006/relationships/hyperlink" Target="https://spid.fftt.com/clubs/1420149/details" TargetMode="External"/><Relationship Id="rId184" Type="http://schemas.openxmlformats.org/officeDocument/2006/relationships/hyperlink" Target="https://spid.fftt.com/clubs/1380098/details" TargetMode="External"/><Relationship Id="rId391" Type="http://schemas.openxmlformats.org/officeDocument/2006/relationships/hyperlink" Target="https://spid.fftt.com/clubs/1730076/details" TargetMode="External"/><Relationship Id="rId405" Type="http://schemas.openxmlformats.org/officeDocument/2006/relationships/hyperlink" Target="https://spid.fftt.com/persons/161443/details" TargetMode="External"/><Relationship Id="rId447" Type="http://schemas.openxmlformats.org/officeDocument/2006/relationships/hyperlink" Target="https://spid.fftt.com/clubs/1380005/details" TargetMode="External"/><Relationship Id="rId251" Type="http://schemas.openxmlformats.org/officeDocument/2006/relationships/hyperlink" Target="https://spid.fftt.com/clubs/9060066/details" TargetMode="External"/><Relationship Id="rId489" Type="http://schemas.openxmlformats.org/officeDocument/2006/relationships/hyperlink" Target="https://spid.fftt.com/clubs/40000693/details" TargetMode="External"/><Relationship Id="rId46" Type="http://schemas.openxmlformats.org/officeDocument/2006/relationships/hyperlink" Target="https://spid.fftt.com/clubs/1690166/details" TargetMode="External"/><Relationship Id="rId293" Type="http://schemas.openxmlformats.org/officeDocument/2006/relationships/hyperlink" Target="https://spid.fftt.com/clubs/1740010/details" TargetMode="External"/><Relationship Id="rId307" Type="http://schemas.openxmlformats.org/officeDocument/2006/relationships/hyperlink" Target="https://spid.fftt.com/clubs/1420152/details" TargetMode="External"/><Relationship Id="rId349" Type="http://schemas.openxmlformats.org/officeDocument/2006/relationships/hyperlink" Target="https://spid.fftt.com/clubs/1380236/details" TargetMode="External"/><Relationship Id="rId514" Type="http://schemas.openxmlformats.org/officeDocument/2006/relationships/hyperlink" Target="https://spid.fftt.com/clubs/40000693/details" TargetMode="External"/><Relationship Id="rId556" Type="http://schemas.openxmlformats.org/officeDocument/2006/relationships/hyperlink" Target="https://spid.fftt.com/clubs/21840025/details" TargetMode="External"/><Relationship Id="rId88" Type="http://schemas.openxmlformats.org/officeDocument/2006/relationships/hyperlink" Target="https://spid.fftt.com/clubs/40000693/details" TargetMode="External"/><Relationship Id="rId111" Type="http://schemas.openxmlformats.org/officeDocument/2006/relationships/hyperlink" Target="https://spid.fftt.com/persons/1243974/details" TargetMode="External"/><Relationship Id="rId153" Type="http://schemas.openxmlformats.org/officeDocument/2006/relationships/hyperlink" Target="https://spid.fftt.com/persons/1327301/details" TargetMode="External"/><Relationship Id="rId195" Type="http://schemas.openxmlformats.org/officeDocument/2006/relationships/hyperlink" Target="https://spid.fftt.com/clubs/1740003/details" TargetMode="External"/><Relationship Id="rId209" Type="http://schemas.openxmlformats.org/officeDocument/2006/relationships/hyperlink" Target="https://spid.fftt.com/clubs/1380005/details" TargetMode="External"/><Relationship Id="rId360" Type="http://schemas.openxmlformats.org/officeDocument/2006/relationships/hyperlink" Target="https://spid.fftt.com/persons/1197417/details" TargetMode="External"/><Relationship Id="rId416" Type="http://schemas.openxmlformats.org/officeDocument/2006/relationships/hyperlink" Target="https://spid.fftt.com/persons/505785/details" TargetMode="External"/><Relationship Id="rId220" Type="http://schemas.openxmlformats.org/officeDocument/2006/relationships/hyperlink" Target="https://spid.fftt.com/clubs/1730048/details" TargetMode="External"/><Relationship Id="rId458" Type="http://schemas.openxmlformats.org/officeDocument/2006/relationships/hyperlink" Target="https://spid.fftt.com/persons/1247190/details" TargetMode="External"/><Relationship Id="rId15" Type="http://schemas.openxmlformats.org/officeDocument/2006/relationships/hyperlink" Target="https://spid.fftt.com/clubs/21130154/details" TargetMode="External"/><Relationship Id="rId57" Type="http://schemas.openxmlformats.org/officeDocument/2006/relationships/hyperlink" Target="https://spid.fftt.com/persons/1332888/details" TargetMode="External"/><Relationship Id="rId262" Type="http://schemas.openxmlformats.org/officeDocument/2006/relationships/hyperlink" Target="https://spid.fftt.com/persons/1093888/details" TargetMode="External"/><Relationship Id="rId318" Type="http://schemas.openxmlformats.org/officeDocument/2006/relationships/hyperlink" Target="https://spid.fftt.com/persons/1253804/details" TargetMode="External"/><Relationship Id="rId525" Type="http://schemas.openxmlformats.org/officeDocument/2006/relationships/hyperlink" Target="https://spid.fftt.com/persons/1147896/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FFCD-6968-4238-9695-C5EDEBE1C548}">
  <dimension ref="A1:Y161"/>
  <sheetViews>
    <sheetView topLeftCell="A131" zoomScale="70" zoomScaleNormal="70" workbookViewId="0">
      <selection activeCell="Z159" sqref="Z159"/>
    </sheetView>
  </sheetViews>
  <sheetFormatPr baseColWidth="10" defaultRowHeight="15"/>
  <cols>
    <col min="2" max="2" width="17.140625" customWidth="1"/>
    <col min="5" max="5" width="7.85546875" style="9" customWidth="1"/>
    <col min="6" max="6" width="4.42578125" style="36" customWidth="1"/>
    <col min="7" max="7" width="4.7109375" customWidth="1"/>
    <col min="11" max="11" width="17.85546875" customWidth="1"/>
    <col min="12" max="12" width="7.42578125" customWidth="1"/>
    <col min="13" max="13" width="17.5703125" customWidth="1"/>
    <col min="15" max="17" width="7.5703125" style="9" customWidth="1"/>
    <col min="18" max="19" width="7.5703125" style="36" customWidth="1"/>
    <col min="20" max="20" width="8.7109375" style="36" customWidth="1"/>
    <col min="21" max="21" width="6.7109375" style="36" customWidth="1"/>
    <col min="22" max="22" width="9.140625" style="193" customWidth="1"/>
    <col min="23" max="23" width="9.85546875" style="36" customWidth="1"/>
    <col min="24" max="24" width="7.5703125" style="36" customWidth="1"/>
    <col min="25" max="25" width="7.28515625" style="36" customWidth="1"/>
  </cols>
  <sheetData>
    <row r="1" spans="1:25" ht="20.100000000000001" customHeight="1" thickBot="1">
      <c r="A1" s="370" t="s">
        <v>0</v>
      </c>
      <c r="B1" s="370"/>
      <c r="C1" s="370"/>
      <c r="D1" s="370"/>
      <c r="E1" s="370"/>
      <c r="F1" s="370"/>
      <c r="G1" s="370"/>
      <c r="H1" s="370"/>
      <c r="I1" s="1"/>
      <c r="J1" s="90"/>
      <c r="K1" s="1"/>
      <c r="L1" s="1"/>
      <c r="M1" s="1"/>
      <c r="N1" s="1"/>
    </row>
    <row r="2" spans="1:25" ht="23.2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107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194" t="s">
        <v>1663</v>
      </c>
      <c r="W2" s="33" t="s">
        <v>1664</v>
      </c>
      <c r="X2" s="75">
        <v>126</v>
      </c>
      <c r="Y2" s="108"/>
    </row>
    <row r="3" spans="1:25" ht="23.25" customHeight="1" thickBot="1">
      <c r="A3" s="265" t="s">
        <v>1729</v>
      </c>
      <c r="B3" s="266"/>
      <c r="C3" s="266"/>
      <c r="D3" s="266"/>
      <c r="E3" s="267"/>
      <c r="F3" s="268"/>
      <c r="G3" s="266"/>
      <c r="H3" s="266"/>
      <c r="I3" s="266"/>
      <c r="J3" s="266"/>
      <c r="K3" s="266"/>
      <c r="L3" s="266"/>
      <c r="M3" s="266"/>
      <c r="N3" s="266"/>
      <c r="O3" s="267"/>
      <c r="P3" s="267"/>
      <c r="Q3" s="267"/>
      <c r="R3" s="267"/>
      <c r="S3" s="267"/>
      <c r="T3" s="267"/>
      <c r="U3" s="267"/>
      <c r="V3" s="269"/>
      <c r="W3" s="267"/>
      <c r="X3" s="75"/>
      <c r="Y3" s="108"/>
    </row>
    <row r="4" spans="1:25" ht="24.95" customHeight="1">
      <c r="A4" s="282" t="s">
        <v>240</v>
      </c>
      <c r="B4" s="283" t="s">
        <v>241</v>
      </c>
      <c r="C4" s="283" t="s">
        <v>242</v>
      </c>
      <c r="D4" s="284">
        <v>37116</v>
      </c>
      <c r="E4" s="34">
        <v>1203</v>
      </c>
      <c r="F4" s="34" t="s">
        <v>85</v>
      </c>
      <c r="G4" s="34" t="s">
        <v>1659</v>
      </c>
      <c r="H4" s="34" t="s">
        <v>29</v>
      </c>
      <c r="I4" s="284">
        <v>45181</v>
      </c>
      <c r="J4" s="34" t="s">
        <v>73</v>
      </c>
      <c r="K4" s="283" t="s">
        <v>74</v>
      </c>
      <c r="L4" s="285" t="s">
        <v>1111</v>
      </c>
      <c r="M4" s="34" t="s">
        <v>23</v>
      </c>
      <c r="N4" s="284">
        <v>45194.571597222239</v>
      </c>
      <c r="O4" s="284" t="s">
        <v>1110</v>
      </c>
      <c r="P4" s="285">
        <v>2</v>
      </c>
      <c r="Q4" s="285">
        <v>6</v>
      </c>
      <c r="R4" s="286" t="s">
        <v>1110</v>
      </c>
      <c r="S4" s="286">
        <v>5</v>
      </c>
      <c r="T4" s="286">
        <v>2</v>
      </c>
      <c r="U4" s="286" t="s">
        <v>1109</v>
      </c>
      <c r="V4" s="287">
        <v>13</v>
      </c>
      <c r="W4" s="288">
        <v>1</v>
      </c>
      <c r="X4" s="36">
        <v>1</v>
      </c>
      <c r="Y4" s="75" t="s">
        <v>1103</v>
      </c>
    </row>
    <row r="5" spans="1:25" ht="24.95" customHeight="1">
      <c r="A5" s="289" t="s">
        <v>243</v>
      </c>
      <c r="B5" s="290" t="s">
        <v>244</v>
      </c>
      <c r="C5" s="290" t="s">
        <v>245</v>
      </c>
      <c r="D5" s="291">
        <v>31248</v>
      </c>
      <c r="E5" s="6">
        <v>1378</v>
      </c>
      <c r="F5" s="6" t="s">
        <v>85</v>
      </c>
      <c r="G5" s="6" t="s">
        <v>86</v>
      </c>
      <c r="H5" s="6" t="s">
        <v>29</v>
      </c>
      <c r="I5" s="291">
        <v>45172</v>
      </c>
      <c r="J5" s="6" t="s">
        <v>246</v>
      </c>
      <c r="K5" s="290" t="s">
        <v>247</v>
      </c>
      <c r="L5" s="292" t="s">
        <v>938</v>
      </c>
      <c r="M5" s="6" t="s">
        <v>23</v>
      </c>
      <c r="N5" s="291">
        <v>45176.917465277947</v>
      </c>
      <c r="O5" s="291" t="s">
        <v>1109</v>
      </c>
      <c r="P5" s="292">
        <v>2</v>
      </c>
      <c r="Q5" s="292" t="s">
        <v>1107</v>
      </c>
      <c r="R5" s="293" t="s">
        <v>1110</v>
      </c>
      <c r="S5" s="293">
        <v>3</v>
      </c>
      <c r="T5" s="293">
        <v>5</v>
      </c>
      <c r="U5" s="293" t="s">
        <v>1109</v>
      </c>
      <c r="V5" s="294">
        <v>16</v>
      </c>
      <c r="W5" s="295">
        <v>2</v>
      </c>
      <c r="X5" s="36">
        <v>2</v>
      </c>
      <c r="Y5" s="75" t="s">
        <v>1103</v>
      </c>
    </row>
    <row r="6" spans="1:25" ht="24.95" customHeight="1">
      <c r="A6" s="289" t="s">
        <v>499</v>
      </c>
      <c r="B6" s="290" t="s">
        <v>500</v>
      </c>
      <c r="C6" s="290" t="s">
        <v>501</v>
      </c>
      <c r="D6" s="291">
        <v>34388</v>
      </c>
      <c r="E6" s="6">
        <v>1123</v>
      </c>
      <c r="F6" s="6" t="s">
        <v>85</v>
      </c>
      <c r="G6" s="6" t="s">
        <v>1660</v>
      </c>
      <c r="H6" s="6" t="s">
        <v>29</v>
      </c>
      <c r="I6" s="291">
        <v>45172</v>
      </c>
      <c r="J6" s="6" t="s">
        <v>30</v>
      </c>
      <c r="K6" s="290" t="s">
        <v>31</v>
      </c>
      <c r="L6" s="292" t="s">
        <v>1001</v>
      </c>
      <c r="M6" s="6" t="s">
        <v>23</v>
      </c>
      <c r="N6" s="291">
        <v>45172.526087963022</v>
      </c>
      <c r="O6" s="291" t="s">
        <v>1110</v>
      </c>
      <c r="P6" s="292">
        <v>4</v>
      </c>
      <c r="Q6" s="292">
        <v>5</v>
      </c>
      <c r="R6" s="293" t="s">
        <v>1110</v>
      </c>
      <c r="S6" s="293">
        <v>4</v>
      </c>
      <c r="T6" s="293">
        <v>3</v>
      </c>
      <c r="U6" s="293" t="s">
        <v>1109</v>
      </c>
      <c r="V6" s="294">
        <v>14</v>
      </c>
      <c r="W6" s="295">
        <v>3</v>
      </c>
      <c r="X6" s="36">
        <v>3</v>
      </c>
      <c r="Y6" s="75" t="s">
        <v>1103</v>
      </c>
    </row>
    <row r="7" spans="1:25" ht="24.95" customHeight="1">
      <c r="A7" s="22" t="s">
        <v>188</v>
      </c>
      <c r="B7" s="2" t="s">
        <v>189</v>
      </c>
      <c r="C7" s="2" t="s">
        <v>34</v>
      </c>
      <c r="D7" s="3">
        <v>35038</v>
      </c>
      <c r="E7" s="4">
        <v>940</v>
      </c>
      <c r="F7" s="4" t="s">
        <v>85</v>
      </c>
      <c r="G7" s="4" t="s">
        <v>86</v>
      </c>
      <c r="H7" s="4" t="s">
        <v>29</v>
      </c>
      <c r="I7" s="3">
        <v>45183</v>
      </c>
      <c r="J7" s="4" t="s">
        <v>37</v>
      </c>
      <c r="K7" s="2" t="s">
        <v>38</v>
      </c>
      <c r="L7" s="86" t="s">
        <v>925</v>
      </c>
      <c r="M7" s="4" t="s">
        <v>23</v>
      </c>
      <c r="N7" s="3">
        <v>45183.643020833377</v>
      </c>
      <c r="O7" s="3" t="s">
        <v>1110</v>
      </c>
      <c r="P7" s="86">
        <v>10</v>
      </c>
      <c r="Q7" s="86">
        <v>3</v>
      </c>
      <c r="R7" s="106" t="s">
        <v>1109</v>
      </c>
      <c r="S7" s="106">
        <v>15</v>
      </c>
      <c r="T7" s="106">
        <v>5</v>
      </c>
      <c r="U7" s="106" t="s">
        <v>1109</v>
      </c>
      <c r="V7" s="196">
        <v>3</v>
      </c>
      <c r="W7" s="97">
        <v>4</v>
      </c>
      <c r="X7" s="36">
        <v>4</v>
      </c>
    </row>
    <row r="8" spans="1:25" ht="24.95" customHeight="1">
      <c r="A8" s="22" t="s">
        <v>614</v>
      </c>
      <c r="B8" s="2" t="s">
        <v>615</v>
      </c>
      <c r="C8" s="2" t="s">
        <v>616</v>
      </c>
      <c r="D8" s="3">
        <v>28699</v>
      </c>
      <c r="E8" s="4">
        <v>1212</v>
      </c>
      <c r="F8" s="4" t="s">
        <v>123</v>
      </c>
      <c r="G8" s="4" t="s">
        <v>124</v>
      </c>
      <c r="H8" s="4" t="s">
        <v>29</v>
      </c>
      <c r="I8" s="3">
        <v>45174</v>
      </c>
      <c r="J8" s="4" t="s">
        <v>73</v>
      </c>
      <c r="K8" s="2" t="s">
        <v>74</v>
      </c>
      <c r="L8" s="86" t="s">
        <v>1027</v>
      </c>
      <c r="M8" s="4" t="s">
        <v>23</v>
      </c>
      <c r="N8" s="3">
        <v>45194.396238425747</v>
      </c>
      <c r="O8" s="3" t="s">
        <v>1109</v>
      </c>
      <c r="P8" s="86">
        <v>6</v>
      </c>
      <c r="Q8" s="86">
        <v>6</v>
      </c>
      <c r="R8" s="106" t="s">
        <v>1109</v>
      </c>
      <c r="S8" s="106">
        <v>5</v>
      </c>
      <c r="T8" s="106" t="s">
        <v>1569</v>
      </c>
      <c r="U8" s="106" t="s">
        <v>1109</v>
      </c>
      <c r="V8" s="196">
        <v>11</v>
      </c>
      <c r="W8" s="122">
        <v>5</v>
      </c>
      <c r="X8" s="36">
        <v>5</v>
      </c>
    </row>
    <row r="9" spans="1:25" ht="24.95" customHeight="1">
      <c r="A9" s="22" t="s">
        <v>856</v>
      </c>
      <c r="B9" s="2" t="s">
        <v>857</v>
      </c>
      <c r="C9" s="2" t="s">
        <v>151</v>
      </c>
      <c r="D9" s="3">
        <v>34202</v>
      </c>
      <c r="E9" s="4">
        <v>1284</v>
      </c>
      <c r="F9" s="4" t="s">
        <v>85</v>
      </c>
      <c r="G9" s="4" t="s">
        <v>86</v>
      </c>
      <c r="H9" s="4" t="s">
        <v>29</v>
      </c>
      <c r="I9" s="3">
        <v>45191</v>
      </c>
      <c r="J9" s="4" t="s">
        <v>30</v>
      </c>
      <c r="K9" s="2" t="s">
        <v>31</v>
      </c>
      <c r="L9" s="86" t="s">
        <v>1083</v>
      </c>
      <c r="M9" s="4" t="s">
        <v>23</v>
      </c>
      <c r="N9" s="3">
        <v>45191.584328703582</v>
      </c>
      <c r="O9" s="3" t="s">
        <v>1109</v>
      </c>
      <c r="P9" s="86">
        <v>3</v>
      </c>
      <c r="Q9" s="86">
        <v>1</v>
      </c>
      <c r="R9" s="3" t="s">
        <v>1103</v>
      </c>
      <c r="S9" s="106">
        <v>12</v>
      </c>
      <c r="T9" s="106"/>
      <c r="U9" s="106" t="s">
        <v>1109</v>
      </c>
      <c r="V9" s="196">
        <v>2</v>
      </c>
      <c r="W9" s="97">
        <v>6</v>
      </c>
      <c r="X9" s="36">
        <v>6</v>
      </c>
    </row>
    <row r="10" spans="1:25" ht="24.95" customHeight="1">
      <c r="A10" s="22" t="s">
        <v>522</v>
      </c>
      <c r="B10" s="2" t="s">
        <v>523</v>
      </c>
      <c r="C10" s="2" t="s">
        <v>524</v>
      </c>
      <c r="D10" s="3">
        <v>26419</v>
      </c>
      <c r="E10" s="4">
        <v>1275</v>
      </c>
      <c r="F10" s="4" t="s">
        <v>64</v>
      </c>
      <c r="G10" s="4" t="s">
        <v>65</v>
      </c>
      <c r="H10" s="4" t="s">
        <v>29</v>
      </c>
      <c r="I10" s="3">
        <v>45172</v>
      </c>
      <c r="J10" s="4" t="s">
        <v>21</v>
      </c>
      <c r="K10" s="2" t="s">
        <v>22</v>
      </c>
      <c r="L10" s="86" t="s">
        <v>1007</v>
      </c>
      <c r="M10" s="4" t="s">
        <v>23</v>
      </c>
      <c r="N10" s="3">
        <v>45200.714895833284</v>
      </c>
      <c r="O10" s="3" t="s">
        <v>1109</v>
      </c>
      <c r="P10" s="86">
        <v>4</v>
      </c>
      <c r="Q10" s="86">
        <v>2</v>
      </c>
      <c r="R10" s="3" t="s">
        <v>1103</v>
      </c>
      <c r="S10" s="106">
        <v>15</v>
      </c>
      <c r="T10" s="106"/>
      <c r="U10" s="106" t="s">
        <v>1109</v>
      </c>
      <c r="V10" s="196">
        <v>1</v>
      </c>
      <c r="W10" s="97">
        <v>7</v>
      </c>
      <c r="X10" s="36">
        <v>7</v>
      </c>
    </row>
    <row r="11" spans="1:25" ht="24" customHeight="1">
      <c r="A11" s="22" t="s">
        <v>633</v>
      </c>
      <c r="B11" s="2" t="s">
        <v>634</v>
      </c>
      <c r="C11" s="2" t="s">
        <v>635</v>
      </c>
      <c r="D11" s="3">
        <v>37506</v>
      </c>
      <c r="E11" s="4">
        <v>1112</v>
      </c>
      <c r="F11" s="4" t="s">
        <v>85</v>
      </c>
      <c r="G11" s="4" t="s">
        <v>86</v>
      </c>
      <c r="H11" s="4" t="s">
        <v>29</v>
      </c>
      <c r="I11" s="3">
        <v>45185</v>
      </c>
      <c r="J11" s="4" t="s">
        <v>147</v>
      </c>
      <c r="K11" s="2" t="s">
        <v>148</v>
      </c>
      <c r="L11" s="86" t="s">
        <v>1029</v>
      </c>
      <c r="M11" s="4" t="s">
        <v>23</v>
      </c>
      <c r="N11" s="3">
        <v>45194.953807870392</v>
      </c>
      <c r="O11" s="3" t="s">
        <v>1109</v>
      </c>
      <c r="P11" s="86">
        <v>8</v>
      </c>
      <c r="Q11" s="86">
        <v>9</v>
      </c>
      <c r="R11" s="106" t="s">
        <v>1109</v>
      </c>
      <c r="S11" s="106">
        <v>7</v>
      </c>
      <c r="T11" s="106">
        <v>8</v>
      </c>
      <c r="U11" s="106" t="s">
        <v>1109</v>
      </c>
      <c r="V11" s="196">
        <v>5</v>
      </c>
      <c r="W11" s="97">
        <v>8</v>
      </c>
      <c r="X11" s="36">
        <v>8</v>
      </c>
    </row>
    <row r="12" spans="1:25" ht="24.95" customHeight="1">
      <c r="A12" s="22" t="s">
        <v>283</v>
      </c>
      <c r="B12" s="2" t="s">
        <v>284</v>
      </c>
      <c r="C12" s="2" t="s">
        <v>285</v>
      </c>
      <c r="D12" s="3">
        <v>22457</v>
      </c>
      <c r="E12" s="4">
        <v>936</v>
      </c>
      <c r="F12" s="4" t="s">
        <v>78</v>
      </c>
      <c r="G12" s="4" t="s">
        <v>1655</v>
      </c>
      <c r="H12" s="4" t="s">
        <v>29</v>
      </c>
      <c r="I12" s="3">
        <v>45174</v>
      </c>
      <c r="J12" s="4" t="s">
        <v>54</v>
      </c>
      <c r="K12" s="2" t="s">
        <v>55</v>
      </c>
      <c r="L12" s="86" t="s">
        <v>948</v>
      </c>
      <c r="M12" s="4" t="s">
        <v>23</v>
      </c>
      <c r="N12" s="3">
        <v>45188.464594907593</v>
      </c>
      <c r="O12" s="3" t="s">
        <v>1109</v>
      </c>
      <c r="P12" s="86">
        <v>15</v>
      </c>
      <c r="Q12" s="86">
        <v>12</v>
      </c>
      <c r="R12" s="106" t="s">
        <v>1109</v>
      </c>
      <c r="S12" s="106">
        <v>10</v>
      </c>
      <c r="T12" s="106">
        <v>12</v>
      </c>
      <c r="U12" s="106" t="s">
        <v>1109</v>
      </c>
      <c r="V12" s="196">
        <v>8</v>
      </c>
      <c r="W12" s="97">
        <v>9</v>
      </c>
      <c r="X12" s="36">
        <v>9</v>
      </c>
    </row>
    <row r="13" spans="1:25" ht="24.95" customHeight="1">
      <c r="A13" s="22" t="s">
        <v>281</v>
      </c>
      <c r="B13" s="2" t="s">
        <v>279</v>
      </c>
      <c r="C13" s="2" t="s">
        <v>282</v>
      </c>
      <c r="D13" s="3">
        <v>38318</v>
      </c>
      <c r="E13" s="4">
        <v>989</v>
      </c>
      <c r="F13" s="4" t="s">
        <v>85</v>
      </c>
      <c r="G13" s="4" t="s">
        <v>1654</v>
      </c>
      <c r="H13" s="4" t="s">
        <v>29</v>
      </c>
      <c r="I13" s="3">
        <v>45182</v>
      </c>
      <c r="J13" s="4" t="s">
        <v>270</v>
      </c>
      <c r="K13" s="2" t="s">
        <v>271</v>
      </c>
      <c r="L13" s="86" t="s">
        <v>947</v>
      </c>
      <c r="M13" s="4" t="s">
        <v>23</v>
      </c>
      <c r="N13" s="3">
        <v>45190.848842592444</v>
      </c>
      <c r="O13" s="3" t="s">
        <v>1109</v>
      </c>
      <c r="P13" s="86">
        <v>14</v>
      </c>
      <c r="Q13" s="86">
        <v>11</v>
      </c>
      <c r="R13" s="106" t="s">
        <v>1109</v>
      </c>
      <c r="S13" s="106">
        <v>9</v>
      </c>
      <c r="T13" s="106">
        <v>11</v>
      </c>
      <c r="U13" s="106" t="s">
        <v>1109</v>
      </c>
      <c r="V13" s="196">
        <v>7</v>
      </c>
      <c r="W13" s="97">
        <v>10</v>
      </c>
      <c r="X13" s="36">
        <v>10</v>
      </c>
    </row>
    <row r="14" spans="1:25" ht="24.95" customHeight="1">
      <c r="A14" s="22" t="s">
        <v>641</v>
      </c>
      <c r="B14" s="2" t="s">
        <v>642</v>
      </c>
      <c r="C14" s="2" t="s">
        <v>643</v>
      </c>
      <c r="D14" s="3">
        <v>27571</v>
      </c>
      <c r="E14" s="4">
        <v>1175</v>
      </c>
      <c r="F14" s="4" t="s">
        <v>123</v>
      </c>
      <c r="G14" s="4" t="s">
        <v>124</v>
      </c>
      <c r="H14" s="4" t="s">
        <v>29</v>
      </c>
      <c r="I14" s="3">
        <v>45176</v>
      </c>
      <c r="J14" s="4" t="s">
        <v>95</v>
      </c>
      <c r="K14" s="2" t="s">
        <v>96</v>
      </c>
      <c r="L14" s="86" t="s">
        <v>1111</v>
      </c>
      <c r="M14" s="4" t="s">
        <v>23</v>
      </c>
      <c r="N14" s="3">
        <v>45190.428287037183</v>
      </c>
      <c r="O14" s="3" t="s">
        <v>1110</v>
      </c>
      <c r="P14" s="86">
        <v>3</v>
      </c>
      <c r="Q14" s="86">
        <v>2</v>
      </c>
      <c r="R14" s="106" t="s">
        <v>1109</v>
      </c>
      <c r="S14" s="106">
        <v>14</v>
      </c>
      <c r="T14" s="106">
        <v>6</v>
      </c>
      <c r="U14" s="106" t="s">
        <v>1109</v>
      </c>
      <c r="V14" s="196">
        <v>4</v>
      </c>
      <c r="W14" s="97">
        <v>11</v>
      </c>
      <c r="X14" s="36">
        <v>11</v>
      </c>
    </row>
    <row r="15" spans="1:25" ht="24.95" customHeight="1">
      <c r="A15" s="22" t="s">
        <v>533</v>
      </c>
      <c r="B15" s="2" t="s">
        <v>534</v>
      </c>
      <c r="C15" s="2" t="s">
        <v>535</v>
      </c>
      <c r="D15" s="3">
        <v>33450</v>
      </c>
      <c r="E15" s="4">
        <v>1015</v>
      </c>
      <c r="F15" s="4" t="s">
        <v>85</v>
      </c>
      <c r="G15" s="4" t="s">
        <v>86</v>
      </c>
      <c r="H15" s="4" t="s">
        <v>29</v>
      </c>
      <c r="I15" s="3">
        <v>45183</v>
      </c>
      <c r="J15" s="4" t="s">
        <v>54</v>
      </c>
      <c r="K15" s="2" t="s">
        <v>55</v>
      </c>
      <c r="L15" s="86" t="s">
        <v>1010</v>
      </c>
      <c r="M15" s="4" t="s">
        <v>23</v>
      </c>
      <c r="N15" s="3">
        <v>45188.464594907593</v>
      </c>
      <c r="O15" s="3" t="s">
        <v>1110</v>
      </c>
      <c r="P15" s="86">
        <v>7</v>
      </c>
      <c r="Q15" s="86">
        <v>4</v>
      </c>
      <c r="R15" s="106" t="s">
        <v>1109</v>
      </c>
      <c r="S15" s="106">
        <v>16</v>
      </c>
      <c r="T15" s="106" t="s">
        <v>1569</v>
      </c>
      <c r="U15" s="106" t="s">
        <v>1109</v>
      </c>
      <c r="V15" s="196">
        <v>12</v>
      </c>
      <c r="W15" s="122">
        <v>12</v>
      </c>
      <c r="X15" s="36">
        <v>12</v>
      </c>
    </row>
    <row r="16" spans="1:25" ht="24.95" customHeight="1">
      <c r="A16" s="22" t="s">
        <v>611</v>
      </c>
      <c r="B16" s="2" t="s">
        <v>612</v>
      </c>
      <c r="C16" s="2" t="s">
        <v>613</v>
      </c>
      <c r="D16" s="3">
        <v>27704</v>
      </c>
      <c r="E16" s="4">
        <v>1062</v>
      </c>
      <c r="F16" s="4" t="s">
        <v>123</v>
      </c>
      <c r="G16" s="4" t="s">
        <v>124</v>
      </c>
      <c r="H16" s="4" t="s">
        <v>29</v>
      </c>
      <c r="I16" s="3">
        <v>45179</v>
      </c>
      <c r="J16" s="4" t="s">
        <v>54</v>
      </c>
      <c r="K16" s="2" t="s">
        <v>55</v>
      </c>
      <c r="L16" s="86" t="s">
        <v>1026</v>
      </c>
      <c r="M16" s="4" t="s">
        <v>23</v>
      </c>
      <c r="N16" s="3">
        <v>45188.464594907593</v>
      </c>
      <c r="O16" s="3" t="s">
        <v>1109</v>
      </c>
      <c r="P16" s="86">
        <v>10</v>
      </c>
      <c r="Q16" s="86">
        <v>10</v>
      </c>
      <c r="R16" s="106" t="s">
        <v>1109</v>
      </c>
      <c r="S16" s="106">
        <v>8</v>
      </c>
      <c r="T16" s="106">
        <v>9</v>
      </c>
      <c r="U16" s="106" t="s">
        <v>1109</v>
      </c>
      <c r="V16" s="196">
        <v>6</v>
      </c>
      <c r="W16" s="97">
        <v>13</v>
      </c>
      <c r="X16" s="36">
        <v>13</v>
      </c>
    </row>
    <row r="17" spans="1:25" ht="24.95" customHeight="1">
      <c r="A17" s="22" t="s">
        <v>794</v>
      </c>
      <c r="B17" s="2" t="s">
        <v>795</v>
      </c>
      <c r="C17" s="2" t="s">
        <v>796</v>
      </c>
      <c r="D17" s="3">
        <v>21018</v>
      </c>
      <c r="E17" s="4">
        <v>1122</v>
      </c>
      <c r="F17" s="4" t="s">
        <v>78</v>
      </c>
      <c r="G17" s="4" t="s">
        <v>1657</v>
      </c>
      <c r="H17" s="4" t="s">
        <v>29</v>
      </c>
      <c r="I17" s="3">
        <v>45160</v>
      </c>
      <c r="J17" s="4" t="s">
        <v>538</v>
      </c>
      <c r="K17" s="2" t="s">
        <v>539</v>
      </c>
      <c r="L17" s="86" t="s">
        <v>1068</v>
      </c>
      <c r="M17" s="4" t="s">
        <v>23</v>
      </c>
      <c r="N17" s="3">
        <v>45175.85545138875</v>
      </c>
      <c r="O17" s="3" t="s">
        <v>1109</v>
      </c>
      <c r="P17" s="86">
        <v>7</v>
      </c>
      <c r="Q17" s="86">
        <v>14</v>
      </c>
      <c r="R17" s="106" t="s">
        <v>1109</v>
      </c>
      <c r="S17" s="106">
        <v>12</v>
      </c>
      <c r="T17" s="106">
        <v>14</v>
      </c>
      <c r="U17" s="106" t="s">
        <v>1109</v>
      </c>
      <c r="V17" s="196">
        <v>10</v>
      </c>
      <c r="W17" s="122">
        <v>14</v>
      </c>
      <c r="X17" s="36">
        <v>14</v>
      </c>
    </row>
    <row r="18" spans="1:25" ht="24.95" customHeight="1">
      <c r="A18" s="22" t="s">
        <v>870</v>
      </c>
      <c r="B18" s="2" t="s">
        <v>868</v>
      </c>
      <c r="C18" s="2" t="s">
        <v>871</v>
      </c>
      <c r="D18" s="3">
        <v>25696</v>
      </c>
      <c r="E18" s="4">
        <v>955</v>
      </c>
      <c r="F18" s="4" t="s">
        <v>64</v>
      </c>
      <c r="G18" s="4" t="s">
        <v>1661</v>
      </c>
      <c r="H18" s="4" t="s">
        <v>29</v>
      </c>
      <c r="I18" s="3">
        <v>45175</v>
      </c>
      <c r="J18" s="4" t="s">
        <v>73</v>
      </c>
      <c r="K18" s="2" t="s">
        <v>74</v>
      </c>
      <c r="L18" s="86" t="s">
        <v>1087</v>
      </c>
      <c r="M18" s="4" t="s">
        <v>23</v>
      </c>
      <c r="N18" s="3">
        <v>45194.396238425747</v>
      </c>
      <c r="O18" s="3" t="s">
        <v>1110</v>
      </c>
      <c r="P18" s="86">
        <v>9</v>
      </c>
      <c r="Q18" s="86">
        <v>7</v>
      </c>
      <c r="R18" s="106" t="s">
        <v>1110</v>
      </c>
      <c r="S18" s="106">
        <v>6</v>
      </c>
      <c r="T18" s="106">
        <v>4</v>
      </c>
      <c r="U18" s="106" t="s">
        <v>1109</v>
      </c>
      <c r="V18" s="196">
        <v>15</v>
      </c>
      <c r="W18" s="97">
        <v>15</v>
      </c>
      <c r="X18" s="36">
        <v>15</v>
      </c>
    </row>
    <row r="19" spans="1:25" ht="24.95" customHeight="1" thickBot="1">
      <c r="A19" s="24" t="s">
        <v>428</v>
      </c>
      <c r="B19" s="25" t="s">
        <v>429</v>
      </c>
      <c r="C19" s="25" t="s">
        <v>280</v>
      </c>
      <c r="D19" s="26">
        <v>33094</v>
      </c>
      <c r="E19" s="27">
        <v>1050</v>
      </c>
      <c r="F19" s="27" t="s">
        <v>85</v>
      </c>
      <c r="G19" s="27" t="s">
        <v>1656</v>
      </c>
      <c r="H19" s="27" t="s">
        <v>29</v>
      </c>
      <c r="I19" s="26">
        <v>45187</v>
      </c>
      <c r="J19" s="27" t="s">
        <v>73</v>
      </c>
      <c r="K19" s="25" t="s">
        <v>74</v>
      </c>
      <c r="L19" s="95" t="s">
        <v>985</v>
      </c>
      <c r="M19" s="27" t="s">
        <v>23</v>
      </c>
      <c r="N19" s="26">
        <v>45194.874837962911</v>
      </c>
      <c r="O19" s="26" t="s">
        <v>1109</v>
      </c>
      <c r="P19" s="95">
        <v>11</v>
      </c>
      <c r="Q19" s="95">
        <v>13</v>
      </c>
      <c r="R19" s="140" t="s">
        <v>1109</v>
      </c>
      <c r="S19" s="140">
        <v>11</v>
      </c>
      <c r="T19" s="140">
        <v>13</v>
      </c>
      <c r="U19" s="140" t="s">
        <v>1109</v>
      </c>
      <c r="V19" s="197">
        <v>9</v>
      </c>
      <c r="W19" s="204">
        <v>16</v>
      </c>
      <c r="X19" s="36">
        <v>16</v>
      </c>
    </row>
    <row r="20" spans="1:25" ht="24.95" customHeight="1">
      <c r="F20"/>
      <c r="O20"/>
      <c r="P20"/>
      <c r="Q20"/>
      <c r="R20"/>
      <c r="S20"/>
      <c r="T20"/>
      <c r="U20"/>
      <c r="V20" s="198"/>
    </row>
    <row r="21" spans="1:25" ht="30" customHeight="1" thickBot="1">
      <c r="A21" s="253" t="s">
        <v>1729</v>
      </c>
      <c r="B21" s="100"/>
      <c r="C21" s="100"/>
      <c r="D21" s="100"/>
      <c r="E21" s="254"/>
      <c r="F21" s="255"/>
      <c r="G21" s="100"/>
      <c r="H21" s="100"/>
      <c r="I21" s="100"/>
      <c r="J21" s="100"/>
      <c r="K21" s="100"/>
      <c r="L21" s="100"/>
      <c r="M21" s="100"/>
      <c r="N21" s="100"/>
      <c r="O21" s="254"/>
      <c r="P21" s="254"/>
      <c r="Q21" s="254"/>
      <c r="R21" s="254"/>
      <c r="S21" s="254"/>
      <c r="T21" s="254"/>
      <c r="U21" s="254"/>
      <c r="V21" s="256"/>
      <c r="W21" s="254"/>
    </row>
    <row r="22" spans="1:25" ht="24.95" customHeight="1">
      <c r="A22" s="282" t="s">
        <v>588</v>
      </c>
      <c r="B22" s="283" t="s">
        <v>589</v>
      </c>
      <c r="C22" s="283" t="s">
        <v>187</v>
      </c>
      <c r="D22" s="284">
        <v>36734</v>
      </c>
      <c r="E22" s="34">
        <v>1012</v>
      </c>
      <c r="F22" s="34" t="s">
        <v>85</v>
      </c>
      <c r="G22" s="34" t="s">
        <v>86</v>
      </c>
      <c r="H22" s="34" t="s">
        <v>29</v>
      </c>
      <c r="I22" s="284">
        <v>45184</v>
      </c>
      <c r="J22" s="34" t="s">
        <v>140</v>
      </c>
      <c r="K22" s="283" t="s">
        <v>141</v>
      </c>
      <c r="L22" s="285" t="s">
        <v>1018</v>
      </c>
      <c r="M22" s="34" t="s">
        <v>23</v>
      </c>
      <c r="N22" s="284">
        <v>45189.545428240672</v>
      </c>
      <c r="O22" s="284" t="s">
        <v>1112</v>
      </c>
      <c r="P22" s="285">
        <v>3</v>
      </c>
      <c r="Q22" s="296" t="s">
        <v>1568</v>
      </c>
      <c r="R22" s="286" t="s">
        <v>1112</v>
      </c>
      <c r="S22" s="286">
        <v>12</v>
      </c>
      <c r="T22" s="286">
        <v>2</v>
      </c>
      <c r="U22" s="286" t="s">
        <v>1110</v>
      </c>
      <c r="V22" s="287">
        <v>12</v>
      </c>
      <c r="W22" s="288">
        <v>1</v>
      </c>
      <c r="X22" s="36">
        <v>17</v>
      </c>
      <c r="Y22" s="75" t="s">
        <v>1109</v>
      </c>
    </row>
    <row r="23" spans="1:25" ht="24.95" customHeight="1">
      <c r="A23" s="289" t="s">
        <v>179</v>
      </c>
      <c r="B23" s="290" t="s">
        <v>180</v>
      </c>
      <c r="C23" s="290" t="s">
        <v>181</v>
      </c>
      <c r="D23" s="291">
        <v>35318</v>
      </c>
      <c r="E23" s="6">
        <v>1062</v>
      </c>
      <c r="F23" s="6" t="s">
        <v>85</v>
      </c>
      <c r="G23" s="6" t="s">
        <v>86</v>
      </c>
      <c r="H23" s="6" t="s">
        <v>29</v>
      </c>
      <c r="I23" s="291">
        <v>45153</v>
      </c>
      <c r="J23" s="6" t="s">
        <v>54</v>
      </c>
      <c r="K23" s="290" t="s">
        <v>55</v>
      </c>
      <c r="L23" s="292" t="s">
        <v>924</v>
      </c>
      <c r="M23" s="6" t="s">
        <v>23</v>
      </c>
      <c r="N23" s="291">
        <v>45188.464594907593</v>
      </c>
      <c r="O23" s="291" t="s">
        <v>1110</v>
      </c>
      <c r="P23" s="292">
        <v>7</v>
      </c>
      <c r="Q23" s="292" t="s">
        <v>1107</v>
      </c>
      <c r="R23" s="293" t="s">
        <v>1112</v>
      </c>
      <c r="S23" s="293">
        <v>2</v>
      </c>
      <c r="T23" s="293">
        <v>3</v>
      </c>
      <c r="U23" s="293" t="s">
        <v>1110</v>
      </c>
      <c r="V23" s="294">
        <v>13</v>
      </c>
      <c r="W23" s="295">
        <v>2</v>
      </c>
      <c r="X23" s="36">
        <v>18</v>
      </c>
      <c r="Y23" s="75" t="s">
        <v>1109</v>
      </c>
    </row>
    <row r="24" spans="1:25" ht="24.95" customHeight="1">
      <c r="A24" s="289" t="s">
        <v>418</v>
      </c>
      <c r="B24" s="290" t="s">
        <v>419</v>
      </c>
      <c r="C24" s="290" t="s">
        <v>84</v>
      </c>
      <c r="D24" s="291">
        <v>37334</v>
      </c>
      <c r="E24" s="6">
        <v>1005</v>
      </c>
      <c r="F24" s="6" t="s">
        <v>85</v>
      </c>
      <c r="G24" s="6" t="s">
        <v>86</v>
      </c>
      <c r="H24" s="6" t="s">
        <v>29</v>
      </c>
      <c r="I24" s="291">
        <v>45189</v>
      </c>
      <c r="J24" s="6" t="s">
        <v>66</v>
      </c>
      <c r="K24" s="290" t="s">
        <v>67</v>
      </c>
      <c r="L24" s="292" t="s">
        <v>983</v>
      </c>
      <c r="M24" s="6" t="s">
        <v>23</v>
      </c>
      <c r="N24" s="291">
        <v>45190.449756944552</v>
      </c>
      <c r="O24" s="291" t="s">
        <v>1112</v>
      </c>
      <c r="P24" s="292">
        <v>4</v>
      </c>
      <c r="Q24" s="292">
        <v>2</v>
      </c>
      <c r="R24" s="293" t="s">
        <v>1110</v>
      </c>
      <c r="S24" s="293">
        <v>15</v>
      </c>
      <c r="T24" s="293">
        <v>10</v>
      </c>
      <c r="U24" s="293" t="s">
        <v>1110</v>
      </c>
      <c r="V24" s="294">
        <v>5</v>
      </c>
      <c r="W24" s="295">
        <v>3</v>
      </c>
      <c r="X24" s="36">
        <v>19</v>
      </c>
      <c r="Y24" s="75" t="s">
        <v>1109</v>
      </c>
    </row>
    <row r="25" spans="1:25" ht="24.95" customHeight="1">
      <c r="A25" s="289" t="s">
        <v>343</v>
      </c>
      <c r="B25" s="290" t="s">
        <v>344</v>
      </c>
      <c r="C25" s="290" t="s">
        <v>34</v>
      </c>
      <c r="D25" s="291">
        <v>32392</v>
      </c>
      <c r="E25" s="6">
        <v>826</v>
      </c>
      <c r="F25" s="6" t="s">
        <v>85</v>
      </c>
      <c r="G25" s="6" t="s">
        <v>86</v>
      </c>
      <c r="H25" s="6" t="s">
        <v>29</v>
      </c>
      <c r="I25" s="291">
        <v>45200</v>
      </c>
      <c r="J25" s="6" t="s">
        <v>260</v>
      </c>
      <c r="K25" s="290" t="s">
        <v>261</v>
      </c>
      <c r="L25" s="292" t="s">
        <v>963</v>
      </c>
      <c r="M25" s="6" t="s">
        <v>23</v>
      </c>
      <c r="N25" s="291">
        <v>45200.407939814962</v>
      </c>
      <c r="O25" s="291" t="s">
        <v>1112</v>
      </c>
      <c r="P25" s="292">
        <v>7</v>
      </c>
      <c r="Q25" s="292">
        <v>3</v>
      </c>
      <c r="R25" s="293" t="s">
        <v>1110</v>
      </c>
      <c r="S25" s="293">
        <v>16</v>
      </c>
      <c r="T25" s="293">
        <v>12</v>
      </c>
      <c r="U25" s="293" t="s">
        <v>1110</v>
      </c>
      <c r="V25" s="294">
        <v>7</v>
      </c>
      <c r="W25" s="295">
        <v>4</v>
      </c>
      <c r="X25" s="36">
        <v>20</v>
      </c>
      <c r="Y25" s="75" t="s">
        <v>1109</v>
      </c>
    </row>
    <row r="26" spans="1:25" ht="24.95" customHeight="1">
      <c r="A26" s="22" t="s">
        <v>361</v>
      </c>
      <c r="B26" s="2" t="s">
        <v>359</v>
      </c>
      <c r="C26" s="2" t="s">
        <v>362</v>
      </c>
      <c r="D26" s="2">
        <v>27526</v>
      </c>
      <c r="E26" s="4">
        <v>1001</v>
      </c>
      <c r="F26" s="4" t="s">
        <v>123</v>
      </c>
      <c r="G26" s="4" t="s">
        <v>124</v>
      </c>
      <c r="H26" s="4" t="s">
        <v>29</v>
      </c>
      <c r="I26" s="3">
        <v>45185</v>
      </c>
      <c r="J26" s="4" t="s">
        <v>260</v>
      </c>
      <c r="K26" s="2" t="s">
        <v>261</v>
      </c>
      <c r="L26" s="86" t="s">
        <v>968</v>
      </c>
      <c r="M26" s="4" t="s">
        <v>23</v>
      </c>
      <c r="N26" s="3">
        <v>45187.901562499814</v>
      </c>
      <c r="O26" s="3" t="s">
        <v>1109</v>
      </c>
      <c r="P26" s="86">
        <v>13</v>
      </c>
      <c r="Q26" s="86">
        <v>15</v>
      </c>
      <c r="R26" s="106" t="s">
        <v>1110</v>
      </c>
      <c r="S26" s="106">
        <v>1</v>
      </c>
      <c r="T26" s="106">
        <v>7</v>
      </c>
      <c r="U26" s="106" t="s">
        <v>1110</v>
      </c>
      <c r="V26" s="224">
        <v>2</v>
      </c>
      <c r="W26" s="122">
        <v>5</v>
      </c>
      <c r="X26" s="36">
        <v>21</v>
      </c>
    </row>
    <row r="27" spans="1:25" ht="24.95" customHeight="1">
      <c r="A27" s="22" t="s">
        <v>886</v>
      </c>
      <c r="B27" s="2" t="s">
        <v>887</v>
      </c>
      <c r="C27" s="2" t="s">
        <v>277</v>
      </c>
      <c r="D27" s="3">
        <v>31701</v>
      </c>
      <c r="E27" s="4">
        <v>920</v>
      </c>
      <c r="F27" s="4" t="s">
        <v>85</v>
      </c>
      <c r="G27" s="4" t="s">
        <v>86</v>
      </c>
      <c r="H27" s="4" t="s">
        <v>29</v>
      </c>
      <c r="I27" s="3">
        <v>45191</v>
      </c>
      <c r="J27" s="4" t="s">
        <v>54</v>
      </c>
      <c r="K27" s="2" t="s">
        <v>55</v>
      </c>
      <c r="L27" s="86" t="s">
        <v>1090</v>
      </c>
      <c r="M27" s="4" t="s">
        <v>23</v>
      </c>
      <c r="N27" s="3">
        <v>45199.373749999795</v>
      </c>
      <c r="O27" s="3" t="s">
        <v>1112</v>
      </c>
      <c r="P27" s="86">
        <v>5</v>
      </c>
      <c r="Q27" s="86">
        <v>1</v>
      </c>
      <c r="R27" s="106" t="s">
        <v>1110</v>
      </c>
      <c r="S27" s="106">
        <v>14</v>
      </c>
      <c r="T27" s="106">
        <v>8</v>
      </c>
      <c r="U27" s="106" t="s">
        <v>1110</v>
      </c>
      <c r="V27" s="224">
        <v>3</v>
      </c>
      <c r="W27" s="122">
        <v>6</v>
      </c>
      <c r="X27" s="36">
        <v>22</v>
      </c>
    </row>
    <row r="28" spans="1:25" ht="24.95" customHeight="1">
      <c r="A28" s="22" t="s">
        <v>662</v>
      </c>
      <c r="B28" s="2" t="s">
        <v>663</v>
      </c>
      <c r="C28" s="2" t="s">
        <v>664</v>
      </c>
      <c r="D28" s="3">
        <v>33717</v>
      </c>
      <c r="E28" s="4">
        <v>826</v>
      </c>
      <c r="F28" s="4" t="s">
        <v>85</v>
      </c>
      <c r="G28" s="4" t="s">
        <v>86</v>
      </c>
      <c r="H28" s="4" t="s">
        <v>29</v>
      </c>
      <c r="I28" s="3">
        <v>45179</v>
      </c>
      <c r="J28" s="4" t="s">
        <v>54</v>
      </c>
      <c r="K28" s="2" t="s">
        <v>55</v>
      </c>
      <c r="L28" s="86" t="s">
        <v>1036</v>
      </c>
      <c r="M28" s="4" t="s">
        <v>23</v>
      </c>
      <c r="N28" s="3">
        <v>45188.464594907593</v>
      </c>
      <c r="O28" s="3" t="s">
        <v>1112</v>
      </c>
      <c r="P28" s="86">
        <v>6</v>
      </c>
      <c r="Q28" s="86">
        <v>7</v>
      </c>
      <c r="R28" s="106" t="s">
        <v>1112</v>
      </c>
      <c r="S28" s="106">
        <v>5</v>
      </c>
      <c r="T28" s="106">
        <v>6</v>
      </c>
      <c r="U28" s="106" t="s">
        <v>1110</v>
      </c>
      <c r="V28" s="224">
        <v>16</v>
      </c>
      <c r="W28" s="97">
        <v>7</v>
      </c>
      <c r="X28" s="36">
        <v>23</v>
      </c>
    </row>
    <row r="29" spans="1:25" ht="24.95" customHeight="1">
      <c r="A29" s="22" t="s">
        <v>745</v>
      </c>
      <c r="B29" s="2" t="s">
        <v>746</v>
      </c>
      <c r="C29" s="2" t="s">
        <v>173</v>
      </c>
      <c r="D29" s="3">
        <v>37167</v>
      </c>
      <c r="E29" s="4">
        <v>771</v>
      </c>
      <c r="F29" s="4" t="s">
        <v>85</v>
      </c>
      <c r="G29" s="4" t="s">
        <v>86</v>
      </c>
      <c r="H29" s="4" t="s">
        <v>29</v>
      </c>
      <c r="I29" s="3">
        <v>45188</v>
      </c>
      <c r="J29" s="4" t="s">
        <v>66</v>
      </c>
      <c r="K29" s="2" t="s">
        <v>67</v>
      </c>
      <c r="L29" s="86" t="s">
        <v>948</v>
      </c>
      <c r="M29" s="4" t="s">
        <v>23</v>
      </c>
      <c r="N29" s="3">
        <v>45190.449756944552</v>
      </c>
      <c r="O29" s="3" t="s">
        <v>1109</v>
      </c>
      <c r="P29" s="86">
        <v>16</v>
      </c>
      <c r="Q29" s="86">
        <v>16</v>
      </c>
      <c r="R29" s="106" t="s">
        <v>1110</v>
      </c>
      <c r="S29" s="106">
        <v>2</v>
      </c>
      <c r="T29" s="106">
        <v>14</v>
      </c>
      <c r="U29" s="106" t="s">
        <v>1110</v>
      </c>
      <c r="V29" s="224">
        <v>9</v>
      </c>
      <c r="W29" s="122">
        <v>8</v>
      </c>
      <c r="X29" s="36">
        <v>24</v>
      </c>
    </row>
    <row r="30" spans="1:25" ht="24.95" customHeight="1">
      <c r="A30" s="22" t="s">
        <v>198</v>
      </c>
      <c r="B30" s="2" t="s">
        <v>199</v>
      </c>
      <c r="C30" s="2" t="s">
        <v>200</v>
      </c>
      <c r="D30" s="3">
        <v>32452</v>
      </c>
      <c r="E30" s="4">
        <v>1086</v>
      </c>
      <c r="F30" s="4" t="s">
        <v>85</v>
      </c>
      <c r="G30" s="4" t="s">
        <v>86</v>
      </c>
      <c r="H30" s="4" t="s">
        <v>29</v>
      </c>
      <c r="I30" s="3">
        <v>45112</v>
      </c>
      <c r="J30" s="4" t="s">
        <v>201</v>
      </c>
      <c r="K30" s="2" t="s">
        <v>202</v>
      </c>
      <c r="L30" s="86" t="s">
        <v>928</v>
      </c>
      <c r="M30" s="4" t="s">
        <v>23</v>
      </c>
      <c r="N30" s="3">
        <v>45196.691574073862</v>
      </c>
      <c r="O30" s="3" t="s">
        <v>1110</v>
      </c>
      <c r="P30" s="86">
        <v>5</v>
      </c>
      <c r="Q30" s="86">
        <v>8</v>
      </c>
      <c r="R30" s="106" t="s">
        <v>1110</v>
      </c>
      <c r="S30" s="106">
        <v>7</v>
      </c>
      <c r="T30" s="106">
        <v>11</v>
      </c>
      <c r="U30" s="106" t="s">
        <v>1110</v>
      </c>
      <c r="V30" s="224">
        <v>6</v>
      </c>
      <c r="W30" s="122">
        <v>9</v>
      </c>
      <c r="X30" s="36">
        <v>25</v>
      </c>
    </row>
    <row r="31" spans="1:25" ht="24.95" customHeight="1">
      <c r="A31" s="22" t="s">
        <v>740</v>
      </c>
      <c r="B31" s="2" t="s">
        <v>741</v>
      </c>
      <c r="C31" s="2" t="s">
        <v>579</v>
      </c>
      <c r="D31" s="3">
        <v>27373</v>
      </c>
      <c r="E31" s="4">
        <v>901</v>
      </c>
      <c r="F31" s="4" t="s">
        <v>123</v>
      </c>
      <c r="G31" s="4" t="s">
        <v>124</v>
      </c>
      <c r="H31" s="4" t="s">
        <v>29</v>
      </c>
      <c r="I31" s="3">
        <v>45167</v>
      </c>
      <c r="J31" s="4" t="s">
        <v>87</v>
      </c>
      <c r="K31" s="2" t="s">
        <v>88</v>
      </c>
      <c r="L31" s="86" t="s">
        <v>1058</v>
      </c>
      <c r="M31" s="4" t="s">
        <v>23</v>
      </c>
      <c r="N31" s="3">
        <v>45184.522581018507</v>
      </c>
      <c r="O31" s="3" t="s">
        <v>1110</v>
      </c>
      <c r="P31" s="86">
        <v>11</v>
      </c>
      <c r="Q31" s="86">
        <v>11</v>
      </c>
      <c r="R31" s="106" t="s">
        <v>1110</v>
      </c>
      <c r="S31" s="106">
        <v>10</v>
      </c>
      <c r="T31" s="106">
        <v>6</v>
      </c>
      <c r="U31" s="106" t="s">
        <v>1110</v>
      </c>
      <c r="V31" s="224">
        <v>1</v>
      </c>
      <c r="W31" s="122">
        <v>10</v>
      </c>
      <c r="X31" s="36">
        <v>26</v>
      </c>
    </row>
    <row r="32" spans="1:25" ht="24.95" customHeight="1">
      <c r="A32" s="22" t="s">
        <v>304</v>
      </c>
      <c r="B32" s="2" t="s">
        <v>305</v>
      </c>
      <c r="C32" s="2" t="s">
        <v>306</v>
      </c>
      <c r="D32" s="3">
        <v>24016</v>
      </c>
      <c r="E32" s="4">
        <v>864</v>
      </c>
      <c r="F32" s="4" t="s">
        <v>64</v>
      </c>
      <c r="G32" s="4" t="s">
        <v>65</v>
      </c>
      <c r="H32" s="4" t="s">
        <v>29</v>
      </c>
      <c r="I32" s="3">
        <v>45156</v>
      </c>
      <c r="J32" s="4" t="s">
        <v>54</v>
      </c>
      <c r="K32" s="2" t="s">
        <v>55</v>
      </c>
      <c r="L32" s="86" t="s">
        <v>953</v>
      </c>
      <c r="M32" s="4" t="s">
        <v>23</v>
      </c>
      <c r="N32" s="3">
        <v>45188.464594907593</v>
      </c>
      <c r="O32" s="3" t="s">
        <v>1110</v>
      </c>
      <c r="P32" s="86">
        <v>13</v>
      </c>
      <c r="Q32" s="86">
        <v>14</v>
      </c>
      <c r="R32" s="106" t="s">
        <v>1110</v>
      </c>
      <c r="S32" s="106">
        <v>12</v>
      </c>
      <c r="T32" s="106">
        <v>15</v>
      </c>
      <c r="U32" s="106" t="s">
        <v>1110</v>
      </c>
      <c r="V32" s="224">
        <v>10</v>
      </c>
      <c r="W32" s="97">
        <v>11</v>
      </c>
      <c r="X32" s="36">
        <v>27</v>
      </c>
    </row>
    <row r="33" spans="1:25" ht="24.95" customHeight="1">
      <c r="A33" s="22" t="s">
        <v>469</v>
      </c>
      <c r="B33" s="2" t="s">
        <v>470</v>
      </c>
      <c r="C33" s="2" t="s">
        <v>471</v>
      </c>
      <c r="D33" s="3">
        <v>23853</v>
      </c>
      <c r="E33" s="4">
        <v>896</v>
      </c>
      <c r="F33" s="4" t="s">
        <v>64</v>
      </c>
      <c r="G33" s="4" t="s">
        <v>65</v>
      </c>
      <c r="H33" s="4" t="s">
        <v>29</v>
      </c>
      <c r="I33" s="3">
        <v>45185</v>
      </c>
      <c r="J33" s="4" t="s">
        <v>95</v>
      </c>
      <c r="K33" s="2" t="s">
        <v>96</v>
      </c>
      <c r="L33" s="86" t="s">
        <v>994</v>
      </c>
      <c r="M33" s="4" t="s">
        <v>23</v>
      </c>
      <c r="N33" s="3">
        <v>45190.427361111157</v>
      </c>
      <c r="O33" s="3" t="s">
        <v>1110</v>
      </c>
      <c r="P33" s="86">
        <v>12</v>
      </c>
      <c r="Q33" s="86">
        <v>16</v>
      </c>
      <c r="R33" s="106" t="s">
        <v>1112</v>
      </c>
      <c r="S33" s="106">
        <v>1</v>
      </c>
      <c r="T33" s="106">
        <v>4</v>
      </c>
      <c r="U33" s="106" t="s">
        <v>1110</v>
      </c>
      <c r="V33" s="224">
        <v>14</v>
      </c>
      <c r="W33" s="122">
        <v>12</v>
      </c>
      <c r="X33" s="36">
        <v>28</v>
      </c>
    </row>
    <row r="34" spans="1:25" ht="24.95" customHeight="1">
      <c r="A34" s="22" t="s">
        <v>487</v>
      </c>
      <c r="B34" s="2" t="s">
        <v>488</v>
      </c>
      <c r="C34" s="2" t="s">
        <v>489</v>
      </c>
      <c r="D34" s="3">
        <v>24428</v>
      </c>
      <c r="E34" s="4">
        <v>1002</v>
      </c>
      <c r="F34" s="4" t="s">
        <v>64</v>
      </c>
      <c r="G34" s="4" t="s">
        <v>65</v>
      </c>
      <c r="H34" s="4" t="s">
        <v>29</v>
      </c>
      <c r="I34" s="3">
        <v>45173</v>
      </c>
      <c r="J34" s="4" t="s">
        <v>152</v>
      </c>
      <c r="K34" s="2" t="s">
        <v>153</v>
      </c>
      <c r="L34" s="86" t="s">
        <v>999</v>
      </c>
      <c r="M34" s="4" t="s">
        <v>23</v>
      </c>
      <c r="N34" s="3">
        <v>45180.93975694431</v>
      </c>
      <c r="O34" s="3" t="s">
        <v>1110</v>
      </c>
      <c r="P34" s="86">
        <v>8</v>
      </c>
      <c r="Q34" s="86">
        <v>10</v>
      </c>
      <c r="R34" s="106" t="s">
        <v>1110</v>
      </c>
      <c r="S34" s="106">
        <v>9</v>
      </c>
      <c r="T34" s="106">
        <v>9</v>
      </c>
      <c r="U34" s="106" t="s">
        <v>1110</v>
      </c>
      <c r="V34" s="224">
        <v>4</v>
      </c>
      <c r="W34" s="122">
        <v>13</v>
      </c>
      <c r="X34" s="36">
        <v>29</v>
      </c>
    </row>
    <row r="35" spans="1:25" ht="24.95" customHeight="1">
      <c r="A35" s="22" t="s">
        <v>704</v>
      </c>
      <c r="B35" s="2" t="s">
        <v>705</v>
      </c>
      <c r="C35" s="2" t="s">
        <v>471</v>
      </c>
      <c r="D35" s="3">
        <v>23938</v>
      </c>
      <c r="E35" s="4">
        <v>912</v>
      </c>
      <c r="F35" s="4" t="s">
        <v>64</v>
      </c>
      <c r="G35" s="4" t="s">
        <v>65</v>
      </c>
      <c r="H35" s="4" t="s">
        <v>29</v>
      </c>
      <c r="I35" s="3">
        <v>45115</v>
      </c>
      <c r="J35" s="4" t="s">
        <v>706</v>
      </c>
      <c r="K35" s="2" t="s">
        <v>707</v>
      </c>
      <c r="L35" s="86" t="s">
        <v>1111</v>
      </c>
      <c r="M35" s="4" t="s">
        <v>23</v>
      </c>
      <c r="N35" s="3">
        <v>45205.354872685391</v>
      </c>
      <c r="O35" s="3" t="s">
        <v>1113</v>
      </c>
      <c r="P35" s="86">
        <v>4</v>
      </c>
      <c r="Q35" s="86">
        <v>2</v>
      </c>
      <c r="R35" s="106" t="s">
        <v>1112</v>
      </c>
      <c r="S35" s="106">
        <v>14</v>
      </c>
      <c r="T35" s="106">
        <v>5</v>
      </c>
      <c r="U35" s="106" t="s">
        <v>1110</v>
      </c>
      <c r="V35" s="224">
        <v>15</v>
      </c>
      <c r="W35" s="97">
        <v>14</v>
      </c>
      <c r="X35" s="36">
        <v>30</v>
      </c>
    </row>
    <row r="36" spans="1:25" ht="24.95" customHeight="1">
      <c r="A36" s="22" t="s">
        <v>113</v>
      </c>
      <c r="B36" s="2" t="s">
        <v>114</v>
      </c>
      <c r="C36" s="2" t="s">
        <v>115</v>
      </c>
      <c r="D36" s="3">
        <v>23307</v>
      </c>
      <c r="E36" s="4">
        <v>762</v>
      </c>
      <c r="F36" s="4" t="s">
        <v>78</v>
      </c>
      <c r="G36" s="4" t="s">
        <v>79</v>
      </c>
      <c r="H36" s="4" t="s">
        <v>29</v>
      </c>
      <c r="I36" s="3">
        <v>45189</v>
      </c>
      <c r="J36" s="4" t="s">
        <v>66</v>
      </c>
      <c r="K36" s="2" t="s">
        <v>67</v>
      </c>
      <c r="L36" s="86" t="s">
        <v>909</v>
      </c>
      <c r="M36" s="4" t="s">
        <v>23</v>
      </c>
      <c r="N36" s="3">
        <v>45190.449756944552</v>
      </c>
      <c r="O36" s="3" t="s">
        <v>1110</v>
      </c>
      <c r="P36" s="86">
        <v>14</v>
      </c>
      <c r="Q36" s="86">
        <v>12</v>
      </c>
      <c r="R36" s="106" t="s">
        <v>1110</v>
      </c>
      <c r="S36" s="106">
        <v>11</v>
      </c>
      <c r="T36" s="106">
        <v>13</v>
      </c>
      <c r="U36" s="106" t="s">
        <v>1110</v>
      </c>
      <c r="V36" s="224">
        <v>8</v>
      </c>
      <c r="W36" s="122">
        <v>15</v>
      </c>
      <c r="X36" s="36">
        <v>31</v>
      </c>
    </row>
    <row r="37" spans="1:25" ht="24.95" customHeight="1" thickBot="1">
      <c r="A37" s="24" t="s">
        <v>327</v>
      </c>
      <c r="B37" s="25" t="s">
        <v>328</v>
      </c>
      <c r="C37" s="25" t="s">
        <v>329</v>
      </c>
      <c r="D37" s="26">
        <v>26039</v>
      </c>
      <c r="E37" s="27">
        <v>645</v>
      </c>
      <c r="F37" s="27" t="s">
        <v>64</v>
      </c>
      <c r="G37" s="27" t="s">
        <v>65</v>
      </c>
      <c r="H37" s="27" t="s">
        <v>29</v>
      </c>
      <c r="I37" s="26">
        <v>45156</v>
      </c>
      <c r="J37" s="27" t="s">
        <v>54</v>
      </c>
      <c r="K37" s="25" t="s">
        <v>55</v>
      </c>
      <c r="L37" s="95" t="s">
        <v>958</v>
      </c>
      <c r="M37" s="27" t="s">
        <v>23</v>
      </c>
      <c r="N37" s="26">
        <v>45188.464594907593</v>
      </c>
      <c r="O37" s="26" t="s">
        <v>1110</v>
      </c>
      <c r="P37" s="95">
        <v>16</v>
      </c>
      <c r="Q37" s="95">
        <v>15</v>
      </c>
      <c r="R37" s="140" t="s">
        <v>1110</v>
      </c>
      <c r="S37" s="140">
        <v>13</v>
      </c>
      <c r="T37" s="140">
        <v>16</v>
      </c>
      <c r="U37" s="140" t="s">
        <v>1110</v>
      </c>
      <c r="V37" s="257">
        <v>11</v>
      </c>
      <c r="W37" s="204">
        <v>16</v>
      </c>
      <c r="X37" s="36">
        <v>32</v>
      </c>
    </row>
    <row r="38" spans="1:25" ht="24.95" customHeight="1">
      <c r="V38" s="36"/>
    </row>
    <row r="40" spans="1:25" ht="30" customHeight="1" thickBot="1">
      <c r="A40" s="258" t="s">
        <v>1730</v>
      </c>
    </row>
    <row r="41" spans="1:25" ht="24.95" customHeight="1">
      <c r="A41" s="282" t="s">
        <v>755</v>
      </c>
      <c r="B41" s="283" t="s">
        <v>756</v>
      </c>
      <c r="C41" s="283" t="s">
        <v>757</v>
      </c>
      <c r="D41" s="284">
        <v>35900</v>
      </c>
      <c r="E41" s="34">
        <v>1060</v>
      </c>
      <c r="F41" s="34" t="s">
        <v>85</v>
      </c>
      <c r="G41" s="34" t="s">
        <v>86</v>
      </c>
      <c r="H41" s="34" t="s">
        <v>29</v>
      </c>
      <c r="I41" s="284">
        <v>45188</v>
      </c>
      <c r="J41" s="34" t="s">
        <v>66</v>
      </c>
      <c r="K41" s="283" t="s">
        <v>67</v>
      </c>
      <c r="L41" s="285" t="s">
        <v>1111</v>
      </c>
      <c r="M41" s="34" t="s">
        <v>23</v>
      </c>
      <c r="N41" s="284">
        <v>45200.764201388694</v>
      </c>
      <c r="O41" s="284" t="s">
        <v>1113</v>
      </c>
      <c r="P41" s="285">
        <v>1</v>
      </c>
      <c r="Q41" s="285">
        <v>1</v>
      </c>
      <c r="R41" s="286" t="s">
        <v>1112</v>
      </c>
      <c r="S41" s="286">
        <v>13</v>
      </c>
      <c r="T41" s="286">
        <v>7</v>
      </c>
      <c r="U41" s="286" t="s">
        <v>1112</v>
      </c>
      <c r="V41" s="287">
        <v>1</v>
      </c>
      <c r="W41" s="288">
        <v>1</v>
      </c>
      <c r="X41" s="36">
        <v>33</v>
      </c>
      <c r="Y41" s="75" t="s">
        <v>1110</v>
      </c>
    </row>
    <row r="42" spans="1:25" ht="24.95" customHeight="1">
      <c r="A42" s="289" t="s">
        <v>477</v>
      </c>
      <c r="B42" s="290" t="s">
        <v>478</v>
      </c>
      <c r="C42" s="290" t="s">
        <v>479</v>
      </c>
      <c r="D42" s="291">
        <v>25194</v>
      </c>
      <c r="E42" s="6">
        <v>897</v>
      </c>
      <c r="F42" s="6" t="s">
        <v>64</v>
      </c>
      <c r="G42" s="6" t="s">
        <v>65</v>
      </c>
      <c r="H42" s="6" t="s">
        <v>29</v>
      </c>
      <c r="I42" s="291">
        <v>45185</v>
      </c>
      <c r="J42" s="6" t="s">
        <v>37</v>
      </c>
      <c r="K42" s="290" t="s">
        <v>38</v>
      </c>
      <c r="L42" s="292" t="s">
        <v>1111</v>
      </c>
      <c r="M42" s="6" t="s">
        <v>23</v>
      </c>
      <c r="N42" s="291">
        <v>45190.497048611287</v>
      </c>
      <c r="O42" s="291" t="s">
        <v>1113</v>
      </c>
      <c r="P42" s="292">
        <v>5</v>
      </c>
      <c r="Q42" s="292">
        <v>5</v>
      </c>
      <c r="R42" s="293" t="s">
        <v>1113</v>
      </c>
      <c r="S42" s="293">
        <v>2</v>
      </c>
      <c r="T42" s="293">
        <v>3</v>
      </c>
      <c r="U42" s="293" t="s">
        <v>1112</v>
      </c>
      <c r="V42" s="294">
        <v>14</v>
      </c>
      <c r="W42" s="295">
        <v>2</v>
      </c>
      <c r="X42" s="36">
        <v>34</v>
      </c>
      <c r="Y42" s="75" t="s">
        <v>1110</v>
      </c>
    </row>
    <row r="43" spans="1:25" ht="24.95" customHeight="1">
      <c r="A43" s="289" t="s">
        <v>644</v>
      </c>
      <c r="B43" s="290" t="s">
        <v>645</v>
      </c>
      <c r="C43" s="290" t="s">
        <v>362</v>
      </c>
      <c r="D43" s="291">
        <v>37369</v>
      </c>
      <c r="E43" s="6">
        <v>922</v>
      </c>
      <c r="F43" s="6" t="s">
        <v>85</v>
      </c>
      <c r="G43" s="6" t="s">
        <v>86</v>
      </c>
      <c r="H43" s="6" t="s">
        <v>29</v>
      </c>
      <c r="I43" s="291">
        <v>45197</v>
      </c>
      <c r="J43" s="6" t="s">
        <v>73</v>
      </c>
      <c r="K43" s="290" t="s">
        <v>74</v>
      </c>
      <c r="L43" s="292" t="s">
        <v>1111</v>
      </c>
      <c r="M43" s="6" t="s">
        <v>23</v>
      </c>
      <c r="N43" s="291">
        <v>45197.74611111125</v>
      </c>
      <c r="O43" s="291" t="s">
        <v>1113</v>
      </c>
      <c r="P43" s="292">
        <v>2</v>
      </c>
      <c r="Q43" s="292">
        <v>6</v>
      </c>
      <c r="R43" s="293" t="s">
        <v>1113</v>
      </c>
      <c r="S43" s="293">
        <v>3</v>
      </c>
      <c r="T43" s="293">
        <v>2</v>
      </c>
      <c r="U43" s="293" t="s">
        <v>1112</v>
      </c>
      <c r="V43" s="294">
        <v>13</v>
      </c>
      <c r="W43" s="295">
        <v>3</v>
      </c>
      <c r="X43" s="36">
        <v>35</v>
      </c>
      <c r="Y43" s="75" t="s">
        <v>1110</v>
      </c>
    </row>
    <row r="44" spans="1:25" ht="24.95" customHeight="1">
      <c r="A44" s="289" t="s">
        <v>257</v>
      </c>
      <c r="B44" s="290" t="s">
        <v>258</v>
      </c>
      <c r="C44" s="290" t="s">
        <v>259</v>
      </c>
      <c r="D44" s="291">
        <v>25838</v>
      </c>
      <c r="E44" s="6">
        <v>889</v>
      </c>
      <c r="F44" s="6" t="s">
        <v>64</v>
      </c>
      <c r="G44" s="6" t="s">
        <v>65</v>
      </c>
      <c r="H44" s="6" t="s">
        <v>29</v>
      </c>
      <c r="I44" s="291">
        <v>45200</v>
      </c>
      <c r="J44" s="6" t="s">
        <v>260</v>
      </c>
      <c r="K44" s="290" t="s">
        <v>261</v>
      </c>
      <c r="L44" s="292" t="s">
        <v>1111</v>
      </c>
      <c r="M44" s="6" t="s">
        <v>23</v>
      </c>
      <c r="N44" s="291">
        <v>45200.408807870466</v>
      </c>
      <c r="O44" s="291" t="s">
        <v>1113</v>
      </c>
      <c r="P44" s="292">
        <v>6</v>
      </c>
      <c r="Q44" s="292">
        <v>12</v>
      </c>
      <c r="R44" s="293" t="s">
        <v>1113</v>
      </c>
      <c r="S44" s="293">
        <v>8</v>
      </c>
      <c r="T44" s="293">
        <v>5</v>
      </c>
      <c r="U44" s="293" t="s">
        <v>1112</v>
      </c>
      <c r="V44" s="294">
        <v>16</v>
      </c>
      <c r="W44" s="295">
        <v>4</v>
      </c>
      <c r="X44" s="36">
        <v>36</v>
      </c>
      <c r="Y44" s="75" t="s">
        <v>1110</v>
      </c>
    </row>
    <row r="45" spans="1:25" ht="24.95" customHeight="1">
      <c r="A45" s="22" t="s">
        <v>846</v>
      </c>
      <c r="B45" s="2" t="s">
        <v>847</v>
      </c>
      <c r="C45" s="2" t="s">
        <v>848</v>
      </c>
      <c r="D45" s="3">
        <v>19707</v>
      </c>
      <c r="E45" s="4">
        <v>913</v>
      </c>
      <c r="F45" s="4" t="s">
        <v>631</v>
      </c>
      <c r="G45" s="4" t="s">
        <v>632</v>
      </c>
      <c r="H45" s="4" t="s">
        <v>29</v>
      </c>
      <c r="I45" s="3">
        <v>45170</v>
      </c>
      <c r="J45" s="4" t="s">
        <v>54</v>
      </c>
      <c r="K45" s="2" t="s">
        <v>55</v>
      </c>
      <c r="L45" s="86" t="s">
        <v>1079</v>
      </c>
      <c r="M45" s="4" t="s">
        <v>23</v>
      </c>
      <c r="N45" s="3">
        <v>45188.464594907593</v>
      </c>
      <c r="O45" s="3" t="s">
        <v>1113</v>
      </c>
      <c r="P45" s="86">
        <v>3</v>
      </c>
      <c r="Q45" s="86">
        <v>8</v>
      </c>
      <c r="R45" s="106" t="s">
        <v>1113</v>
      </c>
      <c r="S45" s="106">
        <v>5</v>
      </c>
      <c r="T45" s="106">
        <v>1</v>
      </c>
      <c r="U45" s="88" t="s">
        <v>1112</v>
      </c>
      <c r="V45" s="196">
        <v>12</v>
      </c>
      <c r="W45" s="97">
        <v>5</v>
      </c>
      <c r="X45" s="36">
        <v>37</v>
      </c>
    </row>
    <row r="46" spans="1:25" ht="24.95" customHeight="1">
      <c r="A46" s="22" t="s">
        <v>333</v>
      </c>
      <c r="B46" s="2" t="s">
        <v>334</v>
      </c>
      <c r="C46" s="2" t="s">
        <v>335</v>
      </c>
      <c r="D46" s="3">
        <v>22735</v>
      </c>
      <c r="E46" s="4">
        <v>678</v>
      </c>
      <c r="F46" s="4" t="s">
        <v>78</v>
      </c>
      <c r="G46" s="4" t="s">
        <v>79</v>
      </c>
      <c r="H46" s="4" t="s">
        <v>29</v>
      </c>
      <c r="I46" s="3">
        <v>45146</v>
      </c>
      <c r="J46" s="4" t="s">
        <v>270</v>
      </c>
      <c r="K46" s="2" t="s">
        <v>271</v>
      </c>
      <c r="L46" s="86" t="s">
        <v>960</v>
      </c>
      <c r="M46" s="4" t="s">
        <v>23</v>
      </c>
      <c r="N46" s="3">
        <v>45193.758414351847</v>
      </c>
      <c r="O46" s="3" t="s">
        <v>1112</v>
      </c>
      <c r="P46" s="86">
        <v>12</v>
      </c>
      <c r="Q46" s="86">
        <v>9</v>
      </c>
      <c r="R46" s="106" t="s">
        <v>1112</v>
      </c>
      <c r="S46" s="106">
        <v>6</v>
      </c>
      <c r="T46" s="106">
        <v>8</v>
      </c>
      <c r="U46" s="88" t="s">
        <v>1112</v>
      </c>
      <c r="V46" s="196">
        <v>2</v>
      </c>
      <c r="W46" s="97">
        <v>6</v>
      </c>
      <c r="X46" s="36">
        <v>38</v>
      </c>
    </row>
    <row r="47" spans="1:25" ht="24.95" customHeight="1">
      <c r="A47" s="22" t="s">
        <v>629</v>
      </c>
      <c r="B47" s="2" t="s">
        <v>630</v>
      </c>
      <c r="C47" s="2" t="s">
        <v>233</v>
      </c>
      <c r="D47" s="3">
        <v>17342</v>
      </c>
      <c r="E47" s="4">
        <v>818</v>
      </c>
      <c r="F47" s="4" t="s">
        <v>631</v>
      </c>
      <c r="G47" s="4" t="s">
        <v>632</v>
      </c>
      <c r="H47" s="4" t="s">
        <v>29</v>
      </c>
      <c r="I47" s="3">
        <v>45185</v>
      </c>
      <c r="J47" s="4" t="s">
        <v>37</v>
      </c>
      <c r="K47" s="2" t="s">
        <v>38</v>
      </c>
      <c r="L47" s="86" t="s">
        <v>1111</v>
      </c>
      <c r="M47" s="4" t="s">
        <v>23</v>
      </c>
      <c r="N47" s="3">
        <v>45198.563587963115</v>
      </c>
      <c r="O47" s="3" t="s">
        <v>1113</v>
      </c>
      <c r="P47" s="86">
        <v>7</v>
      </c>
      <c r="Q47" s="86">
        <v>4</v>
      </c>
      <c r="R47" s="106" t="s">
        <v>1112</v>
      </c>
      <c r="S47" s="106">
        <v>16</v>
      </c>
      <c r="T47" s="106">
        <v>11</v>
      </c>
      <c r="U47" s="88" t="s">
        <v>1112</v>
      </c>
      <c r="V47" s="196">
        <v>5</v>
      </c>
      <c r="W47" s="97">
        <v>7</v>
      </c>
      <c r="X47" s="36">
        <v>39</v>
      </c>
    </row>
    <row r="48" spans="1:25" ht="24.95" customHeight="1">
      <c r="A48" s="22" t="s">
        <v>149</v>
      </c>
      <c r="B48" s="2" t="s">
        <v>150</v>
      </c>
      <c r="C48" s="2" t="s">
        <v>151</v>
      </c>
      <c r="D48" s="3">
        <v>32900</v>
      </c>
      <c r="E48" s="4">
        <v>683</v>
      </c>
      <c r="F48" s="4" t="s">
        <v>85</v>
      </c>
      <c r="G48" s="4" t="s">
        <v>86</v>
      </c>
      <c r="H48" s="4" t="s">
        <v>29</v>
      </c>
      <c r="I48" s="3">
        <v>45168</v>
      </c>
      <c r="J48" s="4" t="s">
        <v>152</v>
      </c>
      <c r="K48" s="2" t="s">
        <v>153</v>
      </c>
      <c r="L48" s="86" t="s">
        <v>919</v>
      </c>
      <c r="M48" s="4" t="s">
        <v>23</v>
      </c>
      <c r="N48" s="3">
        <v>45177.955370370299</v>
      </c>
      <c r="O48" s="3" t="s">
        <v>1112</v>
      </c>
      <c r="P48" s="86">
        <v>11</v>
      </c>
      <c r="Q48" s="86">
        <v>10</v>
      </c>
      <c r="R48" s="106" t="s">
        <v>1112</v>
      </c>
      <c r="S48" s="106">
        <v>7</v>
      </c>
      <c r="T48" s="106">
        <v>12</v>
      </c>
      <c r="U48" s="88" t="s">
        <v>1112</v>
      </c>
      <c r="V48" s="196">
        <v>6</v>
      </c>
      <c r="W48" s="122">
        <v>8</v>
      </c>
      <c r="X48" s="36">
        <v>40</v>
      </c>
    </row>
    <row r="49" spans="1:25" ht="24.95" customHeight="1">
      <c r="A49" s="22" t="s">
        <v>107</v>
      </c>
      <c r="B49" s="2" t="s">
        <v>108</v>
      </c>
      <c r="C49" s="2" t="s">
        <v>109</v>
      </c>
      <c r="D49" s="3">
        <v>33527</v>
      </c>
      <c r="E49" s="4">
        <v>811</v>
      </c>
      <c r="F49" s="4" t="s">
        <v>85</v>
      </c>
      <c r="G49" s="4" t="s">
        <v>86</v>
      </c>
      <c r="H49" s="4" t="s">
        <v>29</v>
      </c>
      <c r="I49" s="3">
        <v>45189</v>
      </c>
      <c r="J49" s="4" t="s">
        <v>54</v>
      </c>
      <c r="K49" s="2" t="s">
        <v>55</v>
      </c>
      <c r="L49" s="86" t="s">
        <v>1111</v>
      </c>
      <c r="M49" s="4" t="s">
        <v>23</v>
      </c>
      <c r="N49" s="3">
        <v>45189.967384259216</v>
      </c>
      <c r="O49" s="3" t="s">
        <v>1113</v>
      </c>
      <c r="P49" s="86">
        <v>8</v>
      </c>
      <c r="Q49" s="86">
        <v>11</v>
      </c>
      <c r="R49" s="106" t="s">
        <v>1113</v>
      </c>
      <c r="S49" s="106">
        <v>7</v>
      </c>
      <c r="T49" s="106">
        <v>4</v>
      </c>
      <c r="U49" s="88" t="s">
        <v>1112</v>
      </c>
      <c r="V49" s="196">
        <v>15</v>
      </c>
      <c r="W49" s="97">
        <v>9</v>
      </c>
      <c r="X49" s="36">
        <v>41</v>
      </c>
    </row>
    <row r="50" spans="1:25" ht="24.95" customHeight="1">
      <c r="A50" s="22" t="s">
        <v>586</v>
      </c>
      <c r="B50" s="2" t="s">
        <v>587</v>
      </c>
      <c r="C50" s="2" t="s">
        <v>242</v>
      </c>
      <c r="D50" s="3">
        <v>36568</v>
      </c>
      <c r="E50" s="4">
        <v>624</v>
      </c>
      <c r="F50" s="4" t="s">
        <v>85</v>
      </c>
      <c r="G50" s="4" t="s">
        <v>86</v>
      </c>
      <c r="H50" s="4" t="s">
        <v>29</v>
      </c>
      <c r="I50" s="3">
        <v>45190</v>
      </c>
      <c r="J50" s="4" t="s">
        <v>260</v>
      </c>
      <c r="K50" s="2" t="s">
        <v>261</v>
      </c>
      <c r="L50" s="86" t="s">
        <v>939</v>
      </c>
      <c r="M50" s="4" t="s">
        <v>23</v>
      </c>
      <c r="N50" s="3">
        <v>45198.841782407369</v>
      </c>
      <c r="O50" s="3" t="s">
        <v>1113</v>
      </c>
      <c r="P50" s="86">
        <v>14</v>
      </c>
      <c r="Q50" s="86">
        <v>3</v>
      </c>
      <c r="R50" s="106" t="s">
        <v>1112</v>
      </c>
      <c r="S50" s="106">
        <v>15</v>
      </c>
      <c r="T50" s="106">
        <v>10</v>
      </c>
      <c r="U50" s="88" t="s">
        <v>1112</v>
      </c>
      <c r="V50" s="196">
        <v>4</v>
      </c>
      <c r="W50" s="97">
        <v>10</v>
      </c>
      <c r="X50" s="36">
        <v>42</v>
      </c>
    </row>
    <row r="51" spans="1:25" ht="24.95" customHeight="1">
      <c r="A51" s="22" t="s">
        <v>278</v>
      </c>
      <c r="B51" s="2" t="s">
        <v>279</v>
      </c>
      <c r="C51" s="2" t="s">
        <v>280</v>
      </c>
      <c r="D51" s="3">
        <v>25665</v>
      </c>
      <c r="E51" s="4">
        <v>711</v>
      </c>
      <c r="F51" s="4" t="s">
        <v>64</v>
      </c>
      <c r="G51" s="4" t="s">
        <v>65</v>
      </c>
      <c r="H51" s="4" t="s">
        <v>29</v>
      </c>
      <c r="I51" s="3">
        <v>45182</v>
      </c>
      <c r="J51" s="4" t="s">
        <v>270</v>
      </c>
      <c r="K51" s="2" t="s">
        <v>271</v>
      </c>
      <c r="L51" s="86" t="s">
        <v>946</v>
      </c>
      <c r="M51" s="4" t="s">
        <v>23</v>
      </c>
      <c r="N51" s="3">
        <v>45193.758414351847</v>
      </c>
      <c r="O51" s="3" t="s">
        <v>1112</v>
      </c>
      <c r="P51" s="86">
        <v>9</v>
      </c>
      <c r="Q51" s="86">
        <v>6</v>
      </c>
      <c r="R51" s="106" t="s">
        <v>1112</v>
      </c>
      <c r="S51" s="106">
        <v>4</v>
      </c>
      <c r="T51" s="106">
        <v>13</v>
      </c>
      <c r="U51" s="88" t="s">
        <v>1112</v>
      </c>
      <c r="V51" s="196">
        <v>7</v>
      </c>
      <c r="W51" s="122">
        <v>11</v>
      </c>
      <c r="X51" s="36">
        <v>43</v>
      </c>
    </row>
    <row r="52" spans="1:25" ht="24.95" customHeight="1">
      <c r="A52" s="22" t="s">
        <v>340</v>
      </c>
      <c r="B52" s="2" t="s">
        <v>341</v>
      </c>
      <c r="C52" s="2" t="s">
        <v>342</v>
      </c>
      <c r="D52" s="3">
        <v>23594</v>
      </c>
      <c r="E52" s="4">
        <v>608</v>
      </c>
      <c r="F52" s="4" t="s">
        <v>64</v>
      </c>
      <c r="G52" s="4" t="s">
        <v>65</v>
      </c>
      <c r="H52" s="4" t="s">
        <v>29</v>
      </c>
      <c r="I52" s="3">
        <v>45175</v>
      </c>
      <c r="J52" s="4" t="s">
        <v>87</v>
      </c>
      <c r="K52" s="2" t="s">
        <v>88</v>
      </c>
      <c r="L52" s="86" t="s">
        <v>962</v>
      </c>
      <c r="M52" s="4" t="s">
        <v>23</v>
      </c>
      <c r="N52" s="3">
        <v>45178.829062500037</v>
      </c>
      <c r="O52" s="3" t="s">
        <v>1112</v>
      </c>
      <c r="P52" s="86">
        <v>14</v>
      </c>
      <c r="Q52" s="86">
        <v>13</v>
      </c>
      <c r="R52" s="106" t="s">
        <v>1112</v>
      </c>
      <c r="S52" s="106">
        <v>10</v>
      </c>
      <c r="T52" s="106">
        <v>15</v>
      </c>
      <c r="U52" s="88" t="s">
        <v>1112</v>
      </c>
      <c r="V52" s="196">
        <v>9</v>
      </c>
      <c r="W52" s="122">
        <v>12</v>
      </c>
      <c r="X52" s="36">
        <v>44</v>
      </c>
    </row>
    <row r="53" spans="1:25" ht="24.95" customHeight="1">
      <c r="A53" s="22" t="s">
        <v>231</v>
      </c>
      <c r="B53" s="2" t="s">
        <v>232</v>
      </c>
      <c r="C53" s="2" t="s">
        <v>233</v>
      </c>
      <c r="D53" s="3">
        <v>24649</v>
      </c>
      <c r="E53" s="4">
        <v>790</v>
      </c>
      <c r="F53" s="4" t="s">
        <v>64</v>
      </c>
      <c r="G53" s="4" t="s">
        <v>65</v>
      </c>
      <c r="H53" s="4" t="s">
        <v>29</v>
      </c>
      <c r="I53" s="3">
        <v>45170</v>
      </c>
      <c r="J53" s="4" t="s">
        <v>54</v>
      </c>
      <c r="K53" s="2" t="s">
        <v>55</v>
      </c>
      <c r="L53" s="86" t="s">
        <v>935</v>
      </c>
      <c r="M53" s="4" t="s">
        <v>23</v>
      </c>
      <c r="N53" s="3">
        <v>45188.464594907593</v>
      </c>
      <c r="O53" s="3" t="s">
        <v>1112</v>
      </c>
      <c r="P53" s="86">
        <v>8</v>
      </c>
      <c r="Q53" s="86">
        <v>11</v>
      </c>
      <c r="R53" s="106" t="s">
        <v>1112</v>
      </c>
      <c r="S53" s="106">
        <v>8</v>
      </c>
      <c r="T53" s="106">
        <v>9</v>
      </c>
      <c r="U53" s="88" t="s">
        <v>1112</v>
      </c>
      <c r="V53" s="196">
        <v>3</v>
      </c>
      <c r="W53" s="97">
        <v>13</v>
      </c>
      <c r="X53" s="36">
        <v>45</v>
      </c>
    </row>
    <row r="54" spans="1:25" ht="24.95" customHeight="1">
      <c r="A54" s="22" t="s">
        <v>254</v>
      </c>
      <c r="B54" s="2" t="s">
        <v>255</v>
      </c>
      <c r="C54" s="2" t="s">
        <v>256</v>
      </c>
      <c r="D54" s="3">
        <v>22272</v>
      </c>
      <c r="E54" s="4">
        <v>706</v>
      </c>
      <c r="F54" s="130" t="s">
        <v>78</v>
      </c>
      <c r="G54" s="4" t="s">
        <v>79</v>
      </c>
      <c r="H54" s="4" t="s">
        <v>29</v>
      </c>
      <c r="I54" s="3">
        <v>45139</v>
      </c>
      <c r="J54" s="4" t="s">
        <v>147</v>
      </c>
      <c r="K54" s="2" t="s">
        <v>148</v>
      </c>
      <c r="L54" s="86" t="s">
        <v>941</v>
      </c>
      <c r="M54" s="4" t="s">
        <v>23</v>
      </c>
      <c r="N54" s="3">
        <v>45194.953807870392</v>
      </c>
      <c r="O54" s="3" t="s">
        <v>1110</v>
      </c>
      <c r="P54" s="86">
        <v>15</v>
      </c>
      <c r="Q54" s="86">
        <v>13</v>
      </c>
      <c r="R54" s="106" t="s">
        <v>1112</v>
      </c>
      <c r="S54" s="106">
        <v>1</v>
      </c>
      <c r="T54" s="106" t="s">
        <v>1569</v>
      </c>
      <c r="U54" s="88" t="s">
        <v>1112</v>
      </c>
      <c r="V54" s="196">
        <v>11</v>
      </c>
      <c r="W54" s="122">
        <v>14</v>
      </c>
      <c r="X54" s="36">
        <v>46</v>
      </c>
    </row>
    <row r="55" spans="1:25" ht="24.95" customHeight="1">
      <c r="A55" s="22" t="s">
        <v>75</v>
      </c>
      <c r="B55" s="2" t="s">
        <v>76</v>
      </c>
      <c r="C55" s="2" t="s">
        <v>77</v>
      </c>
      <c r="D55" s="3">
        <v>22459</v>
      </c>
      <c r="E55" s="4">
        <v>647</v>
      </c>
      <c r="F55" s="4" t="s">
        <v>78</v>
      </c>
      <c r="G55" s="4" t="s">
        <v>79</v>
      </c>
      <c r="H55" s="4" t="s">
        <v>29</v>
      </c>
      <c r="I55" s="3">
        <v>45112</v>
      </c>
      <c r="J55" s="4" t="s">
        <v>80</v>
      </c>
      <c r="K55" s="2" t="s">
        <v>81</v>
      </c>
      <c r="L55" s="86" t="s">
        <v>905</v>
      </c>
      <c r="M55" s="4" t="s">
        <v>23</v>
      </c>
      <c r="N55" s="3">
        <v>45190.674872685224</v>
      </c>
      <c r="O55" s="3" t="s">
        <v>1112</v>
      </c>
      <c r="P55" s="86">
        <v>13</v>
      </c>
      <c r="Q55" s="86">
        <v>15</v>
      </c>
      <c r="R55" s="106" t="s">
        <v>1112</v>
      </c>
      <c r="S55" s="106">
        <v>11</v>
      </c>
      <c r="T55" s="106">
        <v>14</v>
      </c>
      <c r="U55" s="88" t="s">
        <v>1112</v>
      </c>
      <c r="V55" s="196">
        <v>8</v>
      </c>
      <c r="W55" s="122">
        <v>15</v>
      </c>
      <c r="X55" s="36">
        <v>47</v>
      </c>
    </row>
    <row r="56" spans="1:25" ht="24.95" customHeight="1" thickBot="1">
      <c r="A56" s="24" t="s">
        <v>603</v>
      </c>
      <c r="B56" s="25" t="s">
        <v>604</v>
      </c>
      <c r="C56" s="25" t="s">
        <v>489</v>
      </c>
      <c r="D56" s="26">
        <v>23578</v>
      </c>
      <c r="E56" s="27">
        <v>573</v>
      </c>
      <c r="F56" s="27" t="s">
        <v>64</v>
      </c>
      <c r="G56" s="27" t="s">
        <v>65</v>
      </c>
      <c r="H56" s="27" t="s">
        <v>29</v>
      </c>
      <c r="I56" s="26">
        <v>45166</v>
      </c>
      <c r="J56" s="27" t="s">
        <v>54</v>
      </c>
      <c r="K56" s="25" t="s">
        <v>55</v>
      </c>
      <c r="L56" s="95" t="s">
        <v>1023</v>
      </c>
      <c r="M56" s="27" t="s">
        <v>23</v>
      </c>
      <c r="N56" s="26">
        <v>45188.464594907593</v>
      </c>
      <c r="O56" s="26" t="s">
        <v>1112</v>
      </c>
      <c r="P56" s="95">
        <v>15</v>
      </c>
      <c r="Q56" s="95">
        <v>12</v>
      </c>
      <c r="R56" s="140" t="s">
        <v>1112</v>
      </c>
      <c r="S56" s="140">
        <v>9</v>
      </c>
      <c r="T56" s="140">
        <v>16</v>
      </c>
      <c r="U56" s="89" t="s">
        <v>1112</v>
      </c>
      <c r="V56" s="197">
        <v>10</v>
      </c>
      <c r="W56" s="145">
        <v>16</v>
      </c>
      <c r="X56" s="36">
        <v>48</v>
      </c>
    </row>
    <row r="57" spans="1:25" ht="24.95" customHeight="1">
      <c r="V57" s="36"/>
    </row>
    <row r="60" spans="1:25" ht="30" customHeight="1" thickBot="1">
      <c r="A60" s="258" t="s">
        <v>1730</v>
      </c>
    </row>
    <row r="61" spans="1:25" ht="24.95" customHeight="1">
      <c r="A61" s="303" t="s">
        <v>1576</v>
      </c>
      <c r="B61" s="304" t="s">
        <v>1577</v>
      </c>
      <c r="C61" s="305" t="s">
        <v>277</v>
      </c>
      <c r="D61" s="306">
        <v>36502</v>
      </c>
      <c r="E61" s="307">
        <v>909</v>
      </c>
      <c r="F61" s="308" t="s">
        <v>85</v>
      </c>
      <c r="G61" s="305" t="s">
        <v>86</v>
      </c>
      <c r="H61" s="305" t="s">
        <v>29</v>
      </c>
      <c r="I61" s="306">
        <v>45182</v>
      </c>
      <c r="J61" s="305" t="s">
        <v>270</v>
      </c>
      <c r="K61" s="305" t="s">
        <v>271</v>
      </c>
      <c r="L61" s="305"/>
      <c r="M61" s="305" t="s">
        <v>1546</v>
      </c>
      <c r="N61" s="306">
        <v>45238.492384259123</v>
      </c>
      <c r="O61" s="309"/>
      <c r="P61" s="309"/>
      <c r="Q61" s="286" t="s">
        <v>1111</v>
      </c>
      <c r="R61" s="286" t="s">
        <v>1114</v>
      </c>
      <c r="S61" s="286">
        <v>1</v>
      </c>
      <c r="T61" s="286">
        <v>1</v>
      </c>
      <c r="U61" s="286" t="s">
        <v>1113</v>
      </c>
      <c r="V61" s="287">
        <v>10</v>
      </c>
      <c r="W61" s="288">
        <v>1</v>
      </c>
      <c r="X61" s="36">
        <v>49</v>
      </c>
      <c r="Y61" s="75" t="s">
        <v>1112</v>
      </c>
    </row>
    <row r="62" spans="1:25" ht="24.95" customHeight="1">
      <c r="A62" s="289" t="s">
        <v>854</v>
      </c>
      <c r="B62" s="290" t="s">
        <v>855</v>
      </c>
      <c r="C62" s="290" t="s">
        <v>335</v>
      </c>
      <c r="D62" s="291">
        <v>20235</v>
      </c>
      <c r="E62" s="6">
        <v>772</v>
      </c>
      <c r="F62" s="6" t="s">
        <v>78</v>
      </c>
      <c r="G62" s="6" t="s">
        <v>79</v>
      </c>
      <c r="H62" s="6" t="s">
        <v>29</v>
      </c>
      <c r="I62" s="291">
        <v>45187</v>
      </c>
      <c r="J62" s="6" t="s">
        <v>73</v>
      </c>
      <c r="K62" s="290" t="s">
        <v>74</v>
      </c>
      <c r="L62" s="292" t="s">
        <v>1082</v>
      </c>
      <c r="M62" s="6" t="s">
        <v>23</v>
      </c>
      <c r="N62" s="291">
        <v>45193.704039352015</v>
      </c>
      <c r="O62" s="291" t="s">
        <v>1113</v>
      </c>
      <c r="P62" s="292">
        <v>10</v>
      </c>
      <c r="Q62" s="292">
        <v>7</v>
      </c>
      <c r="R62" s="293" t="s">
        <v>1113</v>
      </c>
      <c r="S62" s="293">
        <v>4</v>
      </c>
      <c r="T62" s="293">
        <v>6</v>
      </c>
      <c r="U62" s="293" t="s">
        <v>1113</v>
      </c>
      <c r="V62" s="294">
        <v>1</v>
      </c>
      <c r="W62" s="295">
        <v>2</v>
      </c>
      <c r="X62" s="36">
        <v>50</v>
      </c>
      <c r="Y62" s="75" t="s">
        <v>1112</v>
      </c>
    </row>
    <row r="63" spans="1:25" ht="24.95" customHeight="1">
      <c r="A63" s="289" t="s">
        <v>457</v>
      </c>
      <c r="B63" s="290" t="s">
        <v>456</v>
      </c>
      <c r="C63" s="290" t="s">
        <v>458</v>
      </c>
      <c r="D63" s="291">
        <v>35205</v>
      </c>
      <c r="E63" s="6">
        <v>811</v>
      </c>
      <c r="F63" s="6" t="s">
        <v>85</v>
      </c>
      <c r="G63" s="6" t="s">
        <v>86</v>
      </c>
      <c r="H63" s="6" t="s">
        <v>29</v>
      </c>
      <c r="I63" s="291">
        <v>45185</v>
      </c>
      <c r="J63" s="6" t="s">
        <v>260</v>
      </c>
      <c r="K63" s="290" t="s">
        <v>261</v>
      </c>
      <c r="L63" s="292" t="s">
        <v>1111</v>
      </c>
      <c r="M63" s="6" t="s">
        <v>23</v>
      </c>
      <c r="N63" s="291">
        <v>45201.839722222183</v>
      </c>
      <c r="O63" s="291" t="s">
        <v>1114</v>
      </c>
      <c r="P63" s="292">
        <v>1</v>
      </c>
      <c r="Q63" s="292">
        <v>1</v>
      </c>
      <c r="R63" s="293" t="s">
        <v>1113</v>
      </c>
      <c r="S63" s="293">
        <v>12</v>
      </c>
      <c r="T63" s="293">
        <v>8</v>
      </c>
      <c r="U63" s="293" t="s">
        <v>1113</v>
      </c>
      <c r="V63" s="294">
        <v>3</v>
      </c>
      <c r="W63" s="295">
        <v>3</v>
      </c>
      <c r="X63" s="36">
        <v>51</v>
      </c>
      <c r="Y63" s="75" t="s">
        <v>1112</v>
      </c>
    </row>
    <row r="64" spans="1:25" ht="24.95" customHeight="1">
      <c r="A64" s="289" t="s">
        <v>82</v>
      </c>
      <c r="B64" s="290" t="s">
        <v>83</v>
      </c>
      <c r="C64" s="290" t="s">
        <v>84</v>
      </c>
      <c r="D64" s="291">
        <v>34206</v>
      </c>
      <c r="E64" s="6">
        <v>619</v>
      </c>
      <c r="F64" s="6" t="s">
        <v>85</v>
      </c>
      <c r="G64" s="6" t="s">
        <v>86</v>
      </c>
      <c r="H64" s="6" t="s">
        <v>29</v>
      </c>
      <c r="I64" s="291">
        <v>45186</v>
      </c>
      <c r="J64" s="6" t="s">
        <v>87</v>
      </c>
      <c r="K64" s="290" t="s">
        <v>88</v>
      </c>
      <c r="L64" s="292" t="s">
        <v>1111</v>
      </c>
      <c r="M64" s="6" t="s">
        <v>23</v>
      </c>
      <c r="N64" s="291">
        <v>45198.538657407276</v>
      </c>
      <c r="O64" s="291" t="s">
        <v>1114</v>
      </c>
      <c r="P64" s="292">
        <v>13</v>
      </c>
      <c r="Q64" s="292" t="s">
        <v>1107</v>
      </c>
      <c r="R64" s="293" t="s">
        <v>1114</v>
      </c>
      <c r="S64" s="293">
        <v>13</v>
      </c>
      <c r="T64" s="293">
        <v>2</v>
      </c>
      <c r="U64" s="293" t="s">
        <v>1113</v>
      </c>
      <c r="V64" s="294">
        <v>11</v>
      </c>
      <c r="W64" s="295">
        <v>4</v>
      </c>
      <c r="X64" s="36">
        <v>52</v>
      </c>
      <c r="Y64" s="75" t="s">
        <v>1112</v>
      </c>
    </row>
    <row r="65" spans="1:25" ht="24.95" customHeight="1">
      <c r="A65" s="22" t="s">
        <v>381</v>
      </c>
      <c r="B65" s="2" t="s">
        <v>382</v>
      </c>
      <c r="C65" s="2" t="s">
        <v>221</v>
      </c>
      <c r="D65" s="3">
        <v>36478</v>
      </c>
      <c r="E65" s="4">
        <v>734</v>
      </c>
      <c r="F65" s="4" t="s">
        <v>85</v>
      </c>
      <c r="G65" s="4" t="s">
        <v>86</v>
      </c>
      <c r="H65" s="4" t="s">
        <v>29</v>
      </c>
      <c r="I65" s="3">
        <v>45162</v>
      </c>
      <c r="J65" s="4" t="s">
        <v>73</v>
      </c>
      <c r="K65" s="2" t="s">
        <v>74</v>
      </c>
      <c r="L65" s="86" t="s">
        <v>972</v>
      </c>
      <c r="M65" s="4" t="s">
        <v>23</v>
      </c>
      <c r="N65" s="3">
        <v>45202.610555555671</v>
      </c>
      <c r="O65" s="3" t="s">
        <v>1113</v>
      </c>
      <c r="P65" s="86">
        <v>11</v>
      </c>
      <c r="Q65" s="86">
        <v>9</v>
      </c>
      <c r="R65" s="106" t="s">
        <v>1113</v>
      </c>
      <c r="S65" s="106">
        <v>6</v>
      </c>
      <c r="T65" s="106" t="s">
        <v>1569</v>
      </c>
      <c r="U65" s="88" t="s">
        <v>1113</v>
      </c>
      <c r="V65" s="224">
        <v>9</v>
      </c>
      <c r="W65" s="97">
        <v>5</v>
      </c>
      <c r="X65" s="36">
        <v>53</v>
      </c>
    </row>
    <row r="66" spans="1:25" ht="24.95" customHeight="1">
      <c r="A66" s="22" t="s">
        <v>307</v>
      </c>
      <c r="B66" s="2" t="s">
        <v>308</v>
      </c>
      <c r="C66" s="2" t="s">
        <v>309</v>
      </c>
      <c r="D66" s="3">
        <v>26904</v>
      </c>
      <c r="E66" s="4">
        <v>673</v>
      </c>
      <c r="F66" s="4" t="s">
        <v>64</v>
      </c>
      <c r="G66" s="4" t="s">
        <v>65</v>
      </c>
      <c r="H66" s="4" t="s">
        <v>29</v>
      </c>
      <c r="I66" s="3">
        <v>45188</v>
      </c>
      <c r="J66" s="4" t="s">
        <v>66</v>
      </c>
      <c r="K66" s="2" t="s">
        <v>67</v>
      </c>
      <c r="L66" s="86" t="s">
        <v>1111</v>
      </c>
      <c r="M66" s="4" t="s">
        <v>23</v>
      </c>
      <c r="N66" s="3">
        <v>45194.418078703806</v>
      </c>
      <c r="O66" s="3" t="s">
        <v>1114</v>
      </c>
      <c r="P66" s="86">
        <v>7</v>
      </c>
      <c r="Q66" s="86">
        <v>2</v>
      </c>
      <c r="R66" s="106" t="s">
        <v>1113</v>
      </c>
      <c r="S66" s="106">
        <v>13</v>
      </c>
      <c r="T66" s="106">
        <v>11</v>
      </c>
      <c r="U66" s="88" t="s">
        <v>1113</v>
      </c>
      <c r="V66" s="224">
        <v>5</v>
      </c>
      <c r="W66" s="97">
        <v>6</v>
      </c>
      <c r="X66" s="36">
        <v>54</v>
      </c>
    </row>
    <row r="67" spans="1:25" ht="24.95" customHeight="1">
      <c r="A67" s="22" t="s">
        <v>623</v>
      </c>
      <c r="B67" s="2" t="s">
        <v>624</v>
      </c>
      <c r="C67" s="2" t="s">
        <v>625</v>
      </c>
      <c r="D67" s="3">
        <v>24761</v>
      </c>
      <c r="E67" s="4">
        <v>797</v>
      </c>
      <c r="F67" s="4" t="s">
        <v>64</v>
      </c>
      <c r="G67" s="4" t="s">
        <v>65</v>
      </c>
      <c r="H67" s="4" t="s">
        <v>29</v>
      </c>
      <c r="I67" s="3">
        <v>45188</v>
      </c>
      <c r="J67" s="4" t="s">
        <v>66</v>
      </c>
      <c r="K67" s="2" t="s">
        <v>67</v>
      </c>
      <c r="L67" s="86" t="s">
        <v>1028</v>
      </c>
      <c r="M67" s="4" t="s">
        <v>23</v>
      </c>
      <c r="N67" s="3">
        <v>45190.449756944552</v>
      </c>
      <c r="O67" s="3" t="s">
        <v>1113</v>
      </c>
      <c r="P67" s="86">
        <v>9</v>
      </c>
      <c r="Q67" s="86">
        <v>15</v>
      </c>
      <c r="R67" s="106" t="s">
        <v>1113</v>
      </c>
      <c r="S67" s="106">
        <v>11</v>
      </c>
      <c r="T67" s="106">
        <v>7</v>
      </c>
      <c r="U67" s="88" t="s">
        <v>1113</v>
      </c>
      <c r="V67" s="224">
        <v>2</v>
      </c>
      <c r="W67" s="97">
        <v>7</v>
      </c>
      <c r="X67" s="36">
        <v>55</v>
      </c>
    </row>
    <row r="68" spans="1:25" ht="24.95" customHeight="1">
      <c r="A68" s="22" t="s">
        <v>316</v>
      </c>
      <c r="B68" s="2" t="s">
        <v>317</v>
      </c>
      <c r="C68" s="2" t="s">
        <v>318</v>
      </c>
      <c r="D68" s="3">
        <v>37922</v>
      </c>
      <c r="E68" s="4">
        <v>562</v>
      </c>
      <c r="F68" s="4" t="s">
        <v>85</v>
      </c>
      <c r="G68" s="4" t="s">
        <v>86</v>
      </c>
      <c r="H68" s="4" t="s">
        <v>29</v>
      </c>
      <c r="I68" s="3">
        <v>45118</v>
      </c>
      <c r="J68" s="4" t="s">
        <v>319</v>
      </c>
      <c r="K68" s="2" t="s">
        <v>320</v>
      </c>
      <c r="L68" s="86" t="s">
        <v>1111</v>
      </c>
      <c r="M68" s="4" t="s">
        <v>23</v>
      </c>
      <c r="N68" s="3">
        <v>45172.477673611138</v>
      </c>
      <c r="O68" s="3" t="s">
        <v>1114</v>
      </c>
      <c r="P68" s="86">
        <v>12</v>
      </c>
      <c r="Q68" s="242" t="s">
        <v>1568</v>
      </c>
      <c r="R68" s="106" t="s">
        <v>1114</v>
      </c>
      <c r="S68" s="106">
        <v>14</v>
      </c>
      <c r="T68" s="106">
        <v>4</v>
      </c>
      <c r="U68" s="88" t="s">
        <v>1113</v>
      </c>
      <c r="V68" s="224">
        <v>13</v>
      </c>
      <c r="W68" s="97">
        <v>8</v>
      </c>
      <c r="X68" s="36">
        <v>56</v>
      </c>
    </row>
    <row r="69" spans="1:25" ht="24.95" customHeight="1">
      <c r="A69" s="22" t="s">
        <v>815</v>
      </c>
      <c r="B69" s="2" t="s">
        <v>816</v>
      </c>
      <c r="C69" s="2" t="s">
        <v>817</v>
      </c>
      <c r="D69" s="3">
        <v>25968</v>
      </c>
      <c r="E69" s="4">
        <v>502</v>
      </c>
      <c r="F69" s="4" t="s">
        <v>64</v>
      </c>
      <c r="G69" s="4" t="s">
        <v>65</v>
      </c>
      <c r="H69" s="4" t="s">
        <v>29</v>
      </c>
      <c r="I69" s="3">
        <v>45152</v>
      </c>
      <c r="J69" s="4" t="s">
        <v>105</v>
      </c>
      <c r="K69" s="2" t="s">
        <v>106</v>
      </c>
      <c r="L69" s="86" t="s">
        <v>1111</v>
      </c>
      <c r="M69" s="4" t="s">
        <v>23</v>
      </c>
      <c r="N69" s="3">
        <v>45197.458402777556</v>
      </c>
      <c r="O69" s="3" t="s">
        <v>1114</v>
      </c>
      <c r="P69" s="86">
        <v>16</v>
      </c>
      <c r="Q69" s="86">
        <v>7</v>
      </c>
      <c r="R69" s="106" t="s">
        <v>1114</v>
      </c>
      <c r="S69" s="106">
        <v>6</v>
      </c>
      <c r="T69" s="106">
        <v>6</v>
      </c>
      <c r="U69" s="88" t="s">
        <v>1113</v>
      </c>
      <c r="V69" s="224">
        <v>15</v>
      </c>
      <c r="W69" s="97">
        <v>9</v>
      </c>
      <c r="X69" s="36">
        <v>57</v>
      </c>
    </row>
    <row r="70" spans="1:25" ht="24.95" customHeight="1">
      <c r="A70" s="22" t="s">
        <v>791</v>
      </c>
      <c r="B70" s="2" t="s">
        <v>792</v>
      </c>
      <c r="C70" s="2" t="s">
        <v>793</v>
      </c>
      <c r="D70" s="3">
        <v>24801</v>
      </c>
      <c r="E70" s="4">
        <v>630</v>
      </c>
      <c r="F70" s="4" t="s">
        <v>64</v>
      </c>
      <c r="G70" s="4" t="s">
        <v>65</v>
      </c>
      <c r="H70" s="4" t="s">
        <v>29</v>
      </c>
      <c r="I70" s="3">
        <v>45165</v>
      </c>
      <c r="J70" s="4" t="s">
        <v>152</v>
      </c>
      <c r="K70" s="2" t="s">
        <v>153</v>
      </c>
      <c r="L70" s="86" t="s">
        <v>1111</v>
      </c>
      <c r="M70" s="4" t="s">
        <v>23</v>
      </c>
      <c r="N70" s="3">
        <v>45181.44238425931</v>
      </c>
      <c r="O70" s="3" t="s">
        <v>1114</v>
      </c>
      <c r="P70" s="86">
        <v>9</v>
      </c>
      <c r="Q70" s="86">
        <v>5</v>
      </c>
      <c r="R70" s="106" t="s">
        <v>1114</v>
      </c>
      <c r="S70" s="106">
        <v>4</v>
      </c>
      <c r="T70" s="106">
        <v>5</v>
      </c>
      <c r="U70" s="88" t="s">
        <v>1113</v>
      </c>
      <c r="V70" s="224">
        <v>14</v>
      </c>
      <c r="W70" s="97">
        <v>10</v>
      </c>
      <c r="X70" s="36">
        <v>58</v>
      </c>
    </row>
    <row r="71" spans="1:25" ht="24.95" customHeight="1">
      <c r="A71" s="22" t="s">
        <v>540</v>
      </c>
      <c r="B71" s="2" t="s">
        <v>541</v>
      </c>
      <c r="C71" s="2" t="s">
        <v>542</v>
      </c>
      <c r="D71" s="3">
        <v>29830</v>
      </c>
      <c r="E71" s="4">
        <v>723</v>
      </c>
      <c r="F71" s="4" t="s">
        <v>123</v>
      </c>
      <c r="G71" s="4" t="s">
        <v>124</v>
      </c>
      <c r="H71" s="4" t="s">
        <v>29</v>
      </c>
      <c r="I71" s="3">
        <v>45175</v>
      </c>
      <c r="J71" s="4" t="s">
        <v>270</v>
      </c>
      <c r="K71" s="2" t="s">
        <v>271</v>
      </c>
      <c r="L71" s="86" t="s">
        <v>1012</v>
      </c>
      <c r="M71" s="4" t="s">
        <v>23</v>
      </c>
      <c r="N71" s="3">
        <v>45193.758414351847</v>
      </c>
      <c r="O71" s="3" t="s">
        <v>1113</v>
      </c>
      <c r="P71" s="86">
        <v>12</v>
      </c>
      <c r="Q71" s="86">
        <v>10</v>
      </c>
      <c r="R71" s="106" t="s">
        <v>1113</v>
      </c>
      <c r="S71" s="106">
        <v>6</v>
      </c>
      <c r="T71" s="106">
        <v>14</v>
      </c>
      <c r="U71" s="88" t="s">
        <v>1113</v>
      </c>
      <c r="V71" s="224">
        <v>7</v>
      </c>
      <c r="W71" s="97">
        <v>11</v>
      </c>
      <c r="X71" s="36">
        <v>59</v>
      </c>
    </row>
    <row r="72" spans="1:25" ht="24.95" customHeight="1">
      <c r="A72" s="22" t="s">
        <v>330</v>
      </c>
      <c r="B72" s="2" t="s">
        <v>331</v>
      </c>
      <c r="C72" s="2" t="s">
        <v>332</v>
      </c>
      <c r="D72" s="3">
        <v>20336</v>
      </c>
      <c r="E72" s="4">
        <v>665</v>
      </c>
      <c r="F72" s="4" t="s">
        <v>78</v>
      </c>
      <c r="G72" s="4" t="s">
        <v>79</v>
      </c>
      <c r="H72" s="4" t="s">
        <v>29</v>
      </c>
      <c r="I72" s="3">
        <v>45125</v>
      </c>
      <c r="J72" s="4" t="s">
        <v>66</v>
      </c>
      <c r="K72" s="2" t="s">
        <v>67</v>
      </c>
      <c r="L72" s="86" t="s">
        <v>959</v>
      </c>
      <c r="M72" s="4" t="s">
        <v>23</v>
      </c>
      <c r="N72" s="3">
        <v>45190.449756944552</v>
      </c>
      <c r="O72" s="3" t="s">
        <v>1113</v>
      </c>
      <c r="P72" s="86">
        <v>13</v>
      </c>
      <c r="Q72" s="86">
        <v>14</v>
      </c>
      <c r="R72" s="106" t="s">
        <v>1113</v>
      </c>
      <c r="S72" s="106">
        <v>10</v>
      </c>
      <c r="T72" s="106">
        <v>12</v>
      </c>
      <c r="U72" s="88" t="s">
        <v>1113</v>
      </c>
      <c r="V72" s="224">
        <v>6</v>
      </c>
      <c r="W72" s="97">
        <v>12</v>
      </c>
      <c r="X72" s="36">
        <v>60</v>
      </c>
    </row>
    <row r="73" spans="1:25" ht="24.95" customHeight="1">
      <c r="A73" s="22" t="s">
        <v>580</v>
      </c>
      <c r="B73" s="2" t="s">
        <v>581</v>
      </c>
      <c r="C73" s="2" t="s">
        <v>582</v>
      </c>
      <c r="D73" s="3">
        <v>30618</v>
      </c>
      <c r="E73" s="4">
        <v>500</v>
      </c>
      <c r="F73" s="4" t="s">
        <v>123</v>
      </c>
      <c r="G73" s="4" t="s">
        <v>124</v>
      </c>
      <c r="H73" s="4" t="s">
        <v>29</v>
      </c>
      <c r="I73" s="3">
        <v>45175</v>
      </c>
      <c r="J73" s="4" t="s">
        <v>538</v>
      </c>
      <c r="K73" s="2" t="s">
        <v>539</v>
      </c>
      <c r="L73" s="86" t="s">
        <v>1111</v>
      </c>
      <c r="M73" s="4" t="s">
        <v>23</v>
      </c>
      <c r="N73" s="3">
        <v>45202.993310185149</v>
      </c>
      <c r="O73" s="3" t="s">
        <v>1115</v>
      </c>
      <c r="P73" s="86">
        <v>5</v>
      </c>
      <c r="Q73" s="86">
        <v>1</v>
      </c>
      <c r="R73" s="106" t="s">
        <v>1114</v>
      </c>
      <c r="S73" s="106">
        <v>15</v>
      </c>
      <c r="T73" s="106">
        <v>8</v>
      </c>
      <c r="U73" s="88" t="s">
        <v>1113</v>
      </c>
      <c r="V73" s="224">
        <v>16</v>
      </c>
      <c r="W73" s="97">
        <v>13</v>
      </c>
      <c r="X73" s="36">
        <v>61</v>
      </c>
    </row>
    <row r="74" spans="1:25" ht="24.95" customHeight="1">
      <c r="A74" s="22" t="s">
        <v>577</v>
      </c>
      <c r="B74" s="2" t="s">
        <v>578</v>
      </c>
      <c r="C74" s="2" t="s">
        <v>579</v>
      </c>
      <c r="D74" s="3">
        <v>26872</v>
      </c>
      <c r="E74" s="4">
        <v>723</v>
      </c>
      <c r="F74" s="4" t="s">
        <v>64</v>
      </c>
      <c r="G74" s="4" t="s">
        <v>65</v>
      </c>
      <c r="H74" s="4" t="s">
        <v>29</v>
      </c>
      <c r="I74" s="3">
        <v>45168</v>
      </c>
      <c r="J74" s="4" t="s">
        <v>73</v>
      </c>
      <c r="K74" s="2" t="s">
        <v>74</v>
      </c>
      <c r="L74" s="86" t="s">
        <v>1111</v>
      </c>
      <c r="M74" s="4" t="s">
        <v>23</v>
      </c>
      <c r="N74" s="3">
        <v>45203.685810185038</v>
      </c>
      <c r="O74" s="3" t="s">
        <v>1114</v>
      </c>
      <c r="P74" s="86">
        <v>3</v>
      </c>
      <c r="Q74" s="86">
        <v>6</v>
      </c>
      <c r="R74" s="106" t="s">
        <v>1114</v>
      </c>
      <c r="S74" s="106">
        <v>5</v>
      </c>
      <c r="T74" s="106">
        <v>3</v>
      </c>
      <c r="U74" s="88" t="s">
        <v>1113</v>
      </c>
      <c r="V74" s="224">
        <v>12</v>
      </c>
      <c r="W74" s="97">
        <v>14</v>
      </c>
      <c r="X74" s="36">
        <v>62</v>
      </c>
    </row>
    <row r="75" spans="1:25" ht="24.95" customHeight="1" thickBot="1">
      <c r="A75" s="24" t="s">
        <v>120</v>
      </c>
      <c r="B75" s="25" t="s">
        <v>121</v>
      </c>
      <c r="C75" s="25" t="s">
        <v>122</v>
      </c>
      <c r="D75" s="26">
        <v>28375</v>
      </c>
      <c r="E75" s="27">
        <v>583</v>
      </c>
      <c r="F75" s="27" t="s">
        <v>123</v>
      </c>
      <c r="G75" s="27" t="s">
        <v>124</v>
      </c>
      <c r="H75" s="27" t="s">
        <v>29</v>
      </c>
      <c r="I75" s="26">
        <v>45179</v>
      </c>
      <c r="J75" s="27" t="s">
        <v>54</v>
      </c>
      <c r="K75" s="25" t="s">
        <v>55</v>
      </c>
      <c r="L75" s="95" t="s">
        <v>911</v>
      </c>
      <c r="M75" s="27" t="s">
        <v>23</v>
      </c>
      <c r="N75" s="26">
        <v>45188.464594907593</v>
      </c>
      <c r="O75" s="26" t="s">
        <v>1113</v>
      </c>
      <c r="P75" s="95">
        <v>15</v>
      </c>
      <c r="Q75" s="95">
        <v>13</v>
      </c>
      <c r="R75" s="140" t="s">
        <v>1113</v>
      </c>
      <c r="S75" s="140">
        <v>9</v>
      </c>
      <c r="T75" s="140">
        <v>9</v>
      </c>
      <c r="U75" s="89" t="s">
        <v>1113</v>
      </c>
      <c r="V75" s="257">
        <v>4</v>
      </c>
      <c r="W75" s="204">
        <v>15</v>
      </c>
      <c r="X75" s="36">
        <v>63</v>
      </c>
    </row>
    <row r="77" spans="1:25" s="258" customFormat="1" ht="30" customHeight="1" thickBot="1">
      <c r="A77" s="258" t="s">
        <v>1731</v>
      </c>
      <c r="E77" s="215"/>
      <c r="F77" s="215"/>
      <c r="O77" s="215"/>
      <c r="P77" s="215"/>
      <c r="Q77" s="215"/>
      <c r="R77" s="215"/>
      <c r="S77" s="215"/>
      <c r="T77" s="215"/>
      <c r="U77" s="215"/>
      <c r="V77" s="259"/>
      <c r="W77" s="215"/>
      <c r="X77" s="215"/>
      <c r="Y77" s="215"/>
    </row>
    <row r="78" spans="1:25" ht="30" customHeight="1">
      <c r="A78" s="282" t="s">
        <v>530</v>
      </c>
      <c r="B78" s="283" t="s">
        <v>531</v>
      </c>
      <c r="C78" s="283" t="s">
        <v>532</v>
      </c>
      <c r="D78" s="284">
        <v>29928</v>
      </c>
      <c r="E78" s="34">
        <v>500</v>
      </c>
      <c r="F78" s="34" t="s">
        <v>123</v>
      </c>
      <c r="G78" s="34" t="s">
        <v>124</v>
      </c>
      <c r="H78" s="34" t="s">
        <v>29</v>
      </c>
      <c r="I78" s="284">
        <v>45172</v>
      </c>
      <c r="J78" s="34" t="s">
        <v>21</v>
      </c>
      <c r="K78" s="283" t="s">
        <v>22</v>
      </c>
      <c r="L78" s="285" t="s">
        <v>1111</v>
      </c>
      <c r="M78" s="34" t="s">
        <v>23</v>
      </c>
      <c r="N78" s="284">
        <v>45194.57469907403</v>
      </c>
      <c r="O78" s="284" t="s">
        <v>1115</v>
      </c>
      <c r="P78" s="285">
        <v>3</v>
      </c>
      <c r="Q78" s="285" t="s">
        <v>1107</v>
      </c>
      <c r="R78" s="285" t="s">
        <v>1115</v>
      </c>
      <c r="S78" s="285">
        <v>7</v>
      </c>
      <c r="T78" s="286">
        <v>1</v>
      </c>
      <c r="U78" s="286" t="s">
        <v>1114</v>
      </c>
      <c r="V78" s="287">
        <v>9</v>
      </c>
      <c r="W78" s="288">
        <v>1</v>
      </c>
      <c r="X78" s="36">
        <v>64</v>
      </c>
      <c r="Y78" s="75" t="s">
        <v>1113</v>
      </c>
    </row>
    <row r="79" spans="1:25" ht="24.95" customHeight="1">
      <c r="A79" s="313" t="s">
        <v>1671</v>
      </c>
      <c r="B79" s="314" t="s">
        <v>1672</v>
      </c>
      <c r="C79" s="315" t="s">
        <v>227</v>
      </c>
      <c r="D79" s="316">
        <v>32544</v>
      </c>
      <c r="E79" s="317">
        <v>695</v>
      </c>
      <c r="F79" s="315" t="s">
        <v>85</v>
      </c>
      <c r="G79" s="315" t="s">
        <v>86</v>
      </c>
      <c r="H79" s="315" t="s">
        <v>29</v>
      </c>
      <c r="I79" s="316">
        <v>45185</v>
      </c>
      <c r="J79" s="315" t="s">
        <v>292</v>
      </c>
      <c r="K79" s="315" t="s">
        <v>293</v>
      </c>
      <c r="L79" s="315"/>
      <c r="M79" s="315" t="s">
        <v>1541</v>
      </c>
      <c r="N79" s="316">
        <v>45300.47802083334</v>
      </c>
      <c r="O79" s="293"/>
      <c r="P79" s="318"/>
      <c r="Q79" s="293"/>
      <c r="R79" s="318"/>
      <c r="S79" s="318"/>
      <c r="T79" s="318" t="s">
        <v>1666</v>
      </c>
      <c r="U79" s="293" t="s">
        <v>1114</v>
      </c>
      <c r="V79" s="294">
        <v>1</v>
      </c>
      <c r="W79" s="295">
        <v>2</v>
      </c>
      <c r="X79" s="36">
        <v>65</v>
      </c>
      <c r="Y79" s="75" t="s">
        <v>1113</v>
      </c>
    </row>
    <row r="80" spans="1:25" ht="24.95" customHeight="1">
      <c r="A80" s="289" t="s">
        <v>251</v>
      </c>
      <c r="B80" s="290" t="s">
        <v>252</v>
      </c>
      <c r="C80" s="290" t="s">
        <v>253</v>
      </c>
      <c r="D80" s="291">
        <v>27293</v>
      </c>
      <c r="E80" s="6">
        <v>612</v>
      </c>
      <c r="F80" s="6" t="s">
        <v>123</v>
      </c>
      <c r="G80" s="6" t="s">
        <v>124</v>
      </c>
      <c r="H80" s="6" t="s">
        <v>29</v>
      </c>
      <c r="I80" s="291">
        <v>45168</v>
      </c>
      <c r="J80" s="6" t="s">
        <v>54</v>
      </c>
      <c r="K80" s="290" t="s">
        <v>55</v>
      </c>
      <c r="L80" s="292" t="s">
        <v>940</v>
      </c>
      <c r="M80" s="6" t="s">
        <v>23</v>
      </c>
      <c r="N80" s="291">
        <v>45188.464594907593</v>
      </c>
      <c r="O80" s="291" t="s">
        <v>1113</v>
      </c>
      <c r="P80" s="292">
        <v>13</v>
      </c>
      <c r="Q80" s="292" t="s">
        <v>1107</v>
      </c>
      <c r="R80" s="293" t="s">
        <v>1114</v>
      </c>
      <c r="S80" s="293">
        <v>3</v>
      </c>
      <c r="T80" s="293">
        <v>10</v>
      </c>
      <c r="U80" s="293" t="s">
        <v>1114</v>
      </c>
      <c r="V80" s="294">
        <v>4</v>
      </c>
      <c r="W80" s="295">
        <v>3</v>
      </c>
      <c r="X80" s="36">
        <v>66</v>
      </c>
      <c r="Y80" s="75" t="s">
        <v>1113</v>
      </c>
    </row>
    <row r="81" spans="1:25" ht="24.95" customHeight="1">
      <c r="A81" s="289" t="s">
        <v>61</v>
      </c>
      <c r="B81" s="290" t="s">
        <v>62</v>
      </c>
      <c r="C81" s="290" t="s">
        <v>63</v>
      </c>
      <c r="D81" s="291">
        <v>26891</v>
      </c>
      <c r="E81" s="6">
        <v>664</v>
      </c>
      <c r="F81" s="6" t="s">
        <v>64</v>
      </c>
      <c r="G81" s="6" t="s">
        <v>65</v>
      </c>
      <c r="H81" s="6" t="s">
        <v>29</v>
      </c>
      <c r="I81" s="291">
        <v>45189</v>
      </c>
      <c r="J81" s="6" t="s">
        <v>66</v>
      </c>
      <c r="K81" s="290" t="s">
        <v>67</v>
      </c>
      <c r="L81" s="292" t="s">
        <v>1111</v>
      </c>
      <c r="M81" s="6" t="s">
        <v>23</v>
      </c>
      <c r="N81" s="291">
        <v>45194.686631944496</v>
      </c>
      <c r="O81" s="291" t="s">
        <v>1114</v>
      </c>
      <c r="P81" s="292">
        <v>8</v>
      </c>
      <c r="Q81" s="292">
        <v>8</v>
      </c>
      <c r="R81" s="293" t="s">
        <v>1114</v>
      </c>
      <c r="S81" s="293">
        <v>7</v>
      </c>
      <c r="T81" s="293">
        <v>11</v>
      </c>
      <c r="U81" s="293" t="s">
        <v>1114</v>
      </c>
      <c r="V81" s="294">
        <v>5</v>
      </c>
      <c r="W81" s="295">
        <v>4</v>
      </c>
      <c r="X81" s="36">
        <v>67</v>
      </c>
      <c r="Y81" s="75" t="s">
        <v>1113</v>
      </c>
    </row>
    <row r="82" spans="1:25" ht="24.95" customHeight="1">
      <c r="A82" s="134" t="s">
        <v>1574</v>
      </c>
      <c r="B82" s="135" t="s">
        <v>1575</v>
      </c>
      <c r="C82" s="136" t="s">
        <v>34</v>
      </c>
      <c r="D82" s="137">
        <v>27308</v>
      </c>
      <c r="E82" s="130">
        <v>500</v>
      </c>
      <c r="F82" s="138" t="s">
        <v>123</v>
      </c>
      <c r="G82" s="136" t="s">
        <v>124</v>
      </c>
      <c r="H82" s="136" t="s">
        <v>29</v>
      </c>
      <c r="I82" s="137">
        <v>45189</v>
      </c>
      <c r="J82" s="136" t="s">
        <v>260</v>
      </c>
      <c r="K82" s="136" t="s">
        <v>261</v>
      </c>
      <c r="L82" s="136"/>
      <c r="M82" s="136" t="s">
        <v>1541</v>
      </c>
      <c r="N82" s="137">
        <v>45237.838946759235</v>
      </c>
      <c r="O82" s="139"/>
      <c r="P82" s="139"/>
      <c r="Q82" s="106" t="s">
        <v>1111</v>
      </c>
      <c r="R82" s="86" t="s">
        <v>1115</v>
      </c>
      <c r="S82" s="86">
        <v>8</v>
      </c>
      <c r="T82" s="106">
        <v>6</v>
      </c>
      <c r="U82" s="88" t="s">
        <v>1114</v>
      </c>
      <c r="V82" s="196">
        <v>14</v>
      </c>
      <c r="W82" s="122">
        <v>5</v>
      </c>
      <c r="X82" s="36">
        <v>68</v>
      </c>
      <c r="Y82" s="75"/>
    </row>
    <row r="83" spans="1:25" ht="24.95" customHeight="1">
      <c r="A83" s="134" t="s">
        <v>1634</v>
      </c>
      <c r="B83" s="135" t="s">
        <v>1635</v>
      </c>
      <c r="C83" s="136" t="s">
        <v>227</v>
      </c>
      <c r="D83" s="137">
        <v>35612</v>
      </c>
      <c r="E83" s="130">
        <v>670</v>
      </c>
      <c r="F83" s="138" t="s">
        <v>85</v>
      </c>
      <c r="G83" s="136" t="s">
        <v>86</v>
      </c>
      <c r="H83" s="136" t="s">
        <v>29</v>
      </c>
      <c r="I83" s="137">
        <v>45202</v>
      </c>
      <c r="J83" s="136" t="s">
        <v>270</v>
      </c>
      <c r="K83" s="136" t="s">
        <v>271</v>
      </c>
      <c r="L83" s="136"/>
      <c r="M83" s="136" t="s">
        <v>1546</v>
      </c>
      <c r="N83" s="137">
        <v>45253.516990740784</v>
      </c>
      <c r="O83" s="139"/>
      <c r="P83" s="139"/>
      <c r="Q83" s="106" t="s">
        <v>1111</v>
      </c>
      <c r="R83" s="86" t="s">
        <v>1115</v>
      </c>
      <c r="S83" s="86">
        <v>1</v>
      </c>
      <c r="T83" s="106">
        <v>2</v>
      </c>
      <c r="U83" s="88" t="s">
        <v>1114</v>
      </c>
      <c r="V83" s="196">
        <v>10</v>
      </c>
      <c r="W83" s="97">
        <v>6</v>
      </c>
      <c r="X83" s="36">
        <v>69</v>
      </c>
    </row>
    <row r="84" spans="1:25" ht="24.95" customHeight="1">
      <c r="A84" s="22" t="s">
        <v>574</v>
      </c>
      <c r="B84" s="2" t="s">
        <v>575</v>
      </c>
      <c r="C84" s="2" t="s">
        <v>576</v>
      </c>
      <c r="D84" s="3">
        <v>21751</v>
      </c>
      <c r="E84" s="4">
        <v>673</v>
      </c>
      <c r="F84" s="4" t="s">
        <v>78</v>
      </c>
      <c r="G84" s="4" t="s">
        <v>79</v>
      </c>
      <c r="H84" s="4" t="s">
        <v>29</v>
      </c>
      <c r="I84" s="3">
        <v>45181</v>
      </c>
      <c r="J84" s="4" t="s">
        <v>105</v>
      </c>
      <c r="K84" s="2" t="s">
        <v>106</v>
      </c>
      <c r="L84" s="86" t="s">
        <v>1111</v>
      </c>
      <c r="M84" s="4" t="s">
        <v>23</v>
      </c>
      <c r="N84" s="3">
        <v>45199.669432870578</v>
      </c>
      <c r="O84" s="3" t="s">
        <v>1114</v>
      </c>
      <c r="P84" s="86">
        <v>6</v>
      </c>
      <c r="Q84" s="86">
        <v>13</v>
      </c>
      <c r="R84" s="106" t="s">
        <v>1114</v>
      </c>
      <c r="S84" s="106">
        <v>11</v>
      </c>
      <c r="T84" s="106">
        <v>9</v>
      </c>
      <c r="U84" s="88" t="s">
        <v>1114</v>
      </c>
      <c r="V84" s="196">
        <v>3</v>
      </c>
      <c r="W84" s="97">
        <v>7</v>
      </c>
      <c r="X84" s="36">
        <v>70</v>
      </c>
    </row>
    <row r="85" spans="1:25" ht="24.95" customHeight="1">
      <c r="A85" s="126" t="s">
        <v>1547</v>
      </c>
      <c r="B85" s="127" t="s">
        <v>1548</v>
      </c>
      <c r="C85" s="128" t="s">
        <v>535</v>
      </c>
      <c r="D85" s="129">
        <v>23177</v>
      </c>
      <c r="E85" s="130">
        <v>620</v>
      </c>
      <c r="F85" s="130" t="s">
        <v>78</v>
      </c>
      <c r="G85" s="128" t="s">
        <v>79</v>
      </c>
      <c r="H85" s="128" t="s">
        <v>29</v>
      </c>
      <c r="I85" s="129">
        <v>45151</v>
      </c>
      <c r="J85" s="128" t="s">
        <v>292</v>
      </c>
      <c r="K85" s="128" t="s">
        <v>293</v>
      </c>
      <c r="L85" s="128"/>
      <c r="M85" s="128" t="s">
        <v>1541</v>
      </c>
      <c r="N85" s="129">
        <v>45213.750972222071</v>
      </c>
      <c r="O85" s="131"/>
      <c r="P85" s="131"/>
      <c r="Q85" s="106" t="s">
        <v>1111</v>
      </c>
      <c r="R85" s="86" t="s">
        <v>1115</v>
      </c>
      <c r="S85" s="86">
        <v>2</v>
      </c>
      <c r="T85" s="86">
        <v>3</v>
      </c>
      <c r="U85" s="88" t="s">
        <v>1114</v>
      </c>
      <c r="V85" s="196">
        <v>11</v>
      </c>
      <c r="W85" s="97">
        <v>8</v>
      </c>
      <c r="X85" s="36">
        <v>71</v>
      </c>
    </row>
    <row r="86" spans="1:25" ht="24.95" customHeight="1">
      <c r="A86" s="134" t="s">
        <v>1588</v>
      </c>
      <c r="B86" s="135" t="s">
        <v>214</v>
      </c>
      <c r="C86" s="136" t="s">
        <v>1583</v>
      </c>
      <c r="D86" s="137">
        <v>22160</v>
      </c>
      <c r="E86" s="130">
        <v>571</v>
      </c>
      <c r="F86" s="138" t="s">
        <v>78</v>
      </c>
      <c r="G86" s="136" t="s">
        <v>79</v>
      </c>
      <c r="H86" s="136" t="s">
        <v>29</v>
      </c>
      <c r="I86" s="137">
        <v>45171</v>
      </c>
      <c r="J86" s="136" t="s">
        <v>54</v>
      </c>
      <c r="K86" s="136" t="s">
        <v>55</v>
      </c>
      <c r="L86" s="136"/>
      <c r="M86" s="136" t="s">
        <v>1541</v>
      </c>
      <c r="N86" s="137">
        <v>45249.501840277575</v>
      </c>
      <c r="O86" s="86"/>
      <c r="P86" s="86"/>
      <c r="Q86" s="106" t="s">
        <v>1111</v>
      </c>
      <c r="R86" s="86" t="s">
        <v>1115</v>
      </c>
      <c r="S86" s="86">
        <v>4</v>
      </c>
      <c r="T86" s="106">
        <v>8</v>
      </c>
      <c r="U86" s="88" t="s">
        <v>1114</v>
      </c>
      <c r="V86" s="196">
        <v>16</v>
      </c>
      <c r="W86" s="122">
        <v>9</v>
      </c>
      <c r="X86" s="36">
        <v>72</v>
      </c>
    </row>
    <row r="87" spans="1:25" ht="24.95" customHeight="1">
      <c r="A87" s="134" t="s">
        <v>1544</v>
      </c>
      <c r="B87" s="135" t="s">
        <v>1545</v>
      </c>
      <c r="C87" s="136" t="s">
        <v>259</v>
      </c>
      <c r="D87" s="137">
        <v>29800</v>
      </c>
      <c r="E87" s="130">
        <v>567</v>
      </c>
      <c r="F87" s="138" t="s">
        <v>123</v>
      </c>
      <c r="G87" s="136" t="s">
        <v>124</v>
      </c>
      <c r="H87" s="136" t="s">
        <v>29</v>
      </c>
      <c r="I87" s="137">
        <v>45175</v>
      </c>
      <c r="J87" s="136" t="s">
        <v>152</v>
      </c>
      <c r="K87" s="136" t="s">
        <v>153</v>
      </c>
      <c r="L87" s="136"/>
      <c r="M87" s="136" t="s">
        <v>1541</v>
      </c>
      <c r="N87" s="137">
        <v>45214.857893518638</v>
      </c>
      <c r="O87" s="139"/>
      <c r="P87" s="139"/>
      <c r="Q87" s="106" t="s">
        <v>1111</v>
      </c>
      <c r="R87" s="86" t="s">
        <v>1115</v>
      </c>
      <c r="S87" s="86">
        <v>5</v>
      </c>
      <c r="T87" s="106">
        <v>5</v>
      </c>
      <c r="U87" s="88" t="s">
        <v>1114</v>
      </c>
      <c r="V87" s="196">
        <v>13</v>
      </c>
      <c r="W87" s="122">
        <v>10</v>
      </c>
      <c r="X87" s="36">
        <v>73</v>
      </c>
    </row>
    <row r="88" spans="1:25" ht="24.95" customHeight="1">
      <c r="A88" s="22" t="s">
        <v>877</v>
      </c>
      <c r="B88" s="2" t="s">
        <v>875</v>
      </c>
      <c r="C88" s="2" t="s">
        <v>625</v>
      </c>
      <c r="D88" s="3">
        <v>28116</v>
      </c>
      <c r="E88" s="4">
        <v>500</v>
      </c>
      <c r="F88" s="4" t="s">
        <v>123</v>
      </c>
      <c r="G88" s="4" t="s">
        <v>124</v>
      </c>
      <c r="H88" s="4" t="s">
        <v>29</v>
      </c>
      <c r="I88" s="3">
        <v>45117</v>
      </c>
      <c r="J88" s="4" t="s">
        <v>95</v>
      </c>
      <c r="K88" s="2" t="s">
        <v>96</v>
      </c>
      <c r="L88" s="86" t="s">
        <v>1111</v>
      </c>
      <c r="M88" s="4" t="s">
        <v>23</v>
      </c>
      <c r="N88" s="3">
        <v>45190.427361111157</v>
      </c>
      <c r="O88" s="3" t="s">
        <v>1115</v>
      </c>
      <c r="P88" s="86">
        <v>1</v>
      </c>
      <c r="Q88" s="86">
        <v>3</v>
      </c>
      <c r="R88" s="86" t="s">
        <v>1115</v>
      </c>
      <c r="S88" s="86">
        <v>6</v>
      </c>
      <c r="T88" s="106">
        <v>7</v>
      </c>
      <c r="U88" s="88" t="s">
        <v>1114</v>
      </c>
      <c r="V88" s="196">
        <v>15</v>
      </c>
      <c r="W88" s="122">
        <v>11</v>
      </c>
      <c r="X88" s="36">
        <v>74</v>
      </c>
    </row>
    <row r="89" spans="1:25" ht="24" customHeight="1">
      <c r="A89" s="22" t="s">
        <v>399</v>
      </c>
      <c r="B89" s="2" t="s">
        <v>400</v>
      </c>
      <c r="C89" s="2" t="s">
        <v>34</v>
      </c>
      <c r="D89" s="3">
        <v>28090</v>
      </c>
      <c r="E89" s="4">
        <v>519</v>
      </c>
      <c r="F89" s="4" t="s">
        <v>123</v>
      </c>
      <c r="G89" s="4" t="s">
        <v>124</v>
      </c>
      <c r="H89" s="4" t="s">
        <v>29</v>
      </c>
      <c r="I89" s="3">
        <v>45190</v>
      </c>
      <c r="J89" s="4" t="s">
        <v>201</v>
      </c>
      <c r="K89" s="2" t="s">
        <v>202</v>
      </c>
      <c r="L89" s="86" t="s">
        <v>976</v>
      </c>
      <c r="M89" s="4" t="s">
        <v>23</v>
      </c>
      <c r="N89" s="3">
        <v>45196.691574073862</v>
      </c>
      <c r="O89" s="3" t="s">
        <v>1112</v>
      </c>
      <c r="P89" s="86">
        <v>16</v>
      </c>
      <c r="Q89" s="86" t="s">
        <v>1107</v>
      </c>
      <c r="R89" s="106" t="s">
        <v>1113</v>
      </c>
      <c r="S89" s="106">
        <v>1</v>
      </c>
      <c r="T89" s="106">
        <v>15</v>
      </c>
      <c r="U89" s="88" t="s">
        <v>1113</v>
      </c>
      <c r="V89" s="224">
        <v>8</v>
      </c>
      <c r="W89" s="97">
        <v>12</v>
      </c>
      <c r="X89" s="36">
        <v>75</v>
      </c>
    </row>
    <row r="90" spans="1:25" ht="24.95" customHeight="1">
      <c r="A90" s="22" t="s">
        <v>409</v>
      </c>
      <c r="B90" s="2" t="s">
        <v>407</v>
      </c>
      <c r="C90" s="2" t="s">
        <v>410</v>
      </c>
      <c r="D90" s="3">
        <v>28403</v>
      </c>
      <c r="E90" s="4">
        <v>500</v>
      </c>
      <c r="F90" s="4" t="s">
        <v>123</v>
      </c>
      <c r="G90" s="4" t="s">
        <v>124</v>
      </c>
      <c r="H90" s="4" t="s">
        <v>29</v>
      </c>
      <c r="I90" s="3">
        <v>45175</v>
      </c>
      <c r="J90" s="4" t="s">
        <v>73</v>
      </c>
      <c r="K90" s="2" t="s">
        <v>74</v>
      </c>
      <c r="L90" s="86" t="s">
        <v>979</v>
      </c>
      <c r="M90" s="4" t="s">
        <v>23</v>
      </c>
      <c r="N90" s="3">
        <v>45194.396238425747</v>
      </c>
      <c r="O90" s="3" t="s">
        <v>1113</v>
      </c>
      <c r="P90" s="86">
        <v>16</v>
      </c>
      <c r="Q90" s="86">
        <v>16</v>
      </c>
      <c r="R90" s="106" t="s">
        <v>1114</v>
      </c>
      <c r="S90" s="106">
        <v>2</v>
      </c>
      <c r="T90" s="106">
        <v>13</v>
      </c>
      <c r="U90" s="88" t="s">
        <v>1114</v>
      </c>
      <c r="V90" s="196">
        <v>7</v>
      </c>
      <c r="W90" s="122">
        <v>13</v>
      </c>
      <c r="X90" s="36">
        <v>76</v>
      </c>
    </row>
    <row r="91" spans="1:25" ht="24.95" customHeight="1">
      <c r="A91" s="22" t="s">
        <v>881</v>
      </c>
      <c r="B91" s="2" t="s">
        <v>882</v>
      </c>
      <c r="C91" s="2" t="s">
        <v>883</v>
      </c>
      <c r="D91" s="3">
        <v>34329</v>
      </c>
      <c r="E91" s="4">
        <v>538</v>
      </c>
      <c r="F91" s="4" t="s">
        <v>85</v>
      </c>
      <c r="G91" s="4" t="s">
        <v>86</v>
      </c>
      <c r="H91" s="4" t="s">
        <v>29</v>
      </c>
      <c r="I91" s="3">
        <v>45123</v>
      </c>
      <c r="J91" s="4" t="s">
        <v>54</v>
      </c>
      <c r="K91" s="2" t="s">
        <v>55</v>
      </c>
      <c r="L91" s="86" t="s">
        <v>1111</v>
      </c>
      <c r="M91" s="4" t="s">
        <v>23</v>
      </c>
      <c r="N91" s="3">
        <v>45199.373749999795</v>
      </c>
      <c r="O91" s="3" t="s">
        <v>1114</v>
      </c>
      <c r="P91" s="86">
        <v>15</v>
      </c>
      <c r="Q91" s="86">
        <v>15</v>
      </c>
      <c r="R91" s="106" t="s">
        <v>1114</v>
      </c>
      <c r="S91" s="106">
        <v>12</v>
      </c>
      <c r="T91" s="106">
        <v>14</v>
      </c>
      <c r="U91" s="88" t="s">
        <v>1114</v>
      </c>
      <c r="V91" s="196">
        <v>8</v>
      </c>
      <c r="W91" s="122">
        <v>14</v>
      </c>
      <c r="X91" s="36">
        <v>77</v>
      </c>
    </row>
    <row r="92" spans="1:25" ht="24.95" customHeight="1" thickBot="1">
      <c r="A92" s="24" t="s">
        <v>874</v>
      </c>
      <c r="B92" s="25" t="s">
        <v>875</v>
      </c>
      <c r="C92" s="25" t="s">
        <v>876</v>
      </c>
      <c r="D92" s="26">
        <v>36721</v>
      </c>
      <c r="E92" s="27">
        <v>500</v>
      </c>
      <c r="F92" s="27" t="s">
        <v>85</v>
      </c>
      <c r="G92" s="27" t="s">
        <v>86</v>
      </c>
      <c r="H92" s="27" t="s">
        <v>29</v>
      </c>
      <c r="I92" s="26">
        <v>45173</v>
      </c>
      <c r="J92" s="27" t="s">
        <v>95</v>
      </c>
      <c r="K92" s="25" t="s">
        <v>96</v>
      </c>
      <c r="L92" s="95" t="s">
        <v>1111</v>
      </c>
      <c r="M92" s="27" t="s">
        <v>23</v>
      </c>
      <c r="N92" s="26">
        <v>45190.547141203657</v>
      </c>
      <c r="O92" s="26" t="s">
        <v>1115</v>
      </c>
      <c r="P92" s="95">
        <v>2</v>
      </c>
      <c r="Q92" s="95">
        <v>2</v>
      </c>
      <c r="R92" s="140" t="s">
        <v>1114</v>
      </c>
      <c r="S92" s="140">
        <v>16</v>
      </c>
      <c r="T92" s="140">
        <v>12</v>
      </c>
      <c r="U92" s="89" t="s">
        <v>1114</v>
      </c>
      <c r="V92" s="197">
        <v>6</v>
      </c>
      <c r="W92" s="145">
        <v>15</v>
      </c>
      <c r="X92" s="36">
        <v>78</v>
      </c>
    </row>
    <row r="94" spans="1:25" ht="30" customHeight="1">
      <c r="A94" s="258" t="s">
        <v>1731</v>
      </c>
    </row>
    <row r="95" spans="1:25" ht="15.75" thickBot="1"/>
    <row r="96" spans="1:25" ht="24.95" customHeight="1">
      <c r="A96" s="303" t="s">
        <v>1721</v>
      </c>
      <c r="B96" s="304" t="s">
        <v>308</v>
      </c>
      <c r="C96" s="305" t="s">
        <v>136</v>
      </c>
      <c r="D96" s="306">
        <v>36823</v>
      </c>
      <c r="E96" s="307">
        <v>599</v>
      </c>
      <c r="F96" s="34" t="s">
        <v>85</v>
      </c>
      <c r="G96" s="305" t="s">
        <v>86</v>
      </c>
      <c r="H96" s="305" t="s">
        <v>29</v>
      </c>
      <c r="I96" s="306">
        <v>45189</v>
      </c>
      <c r="J96" s="305" t="s">
        <v>1722</v>
      </c>
      <c r="K96" s="305" t="s">
        <v>1723</v>
      </c>
      <c r="L96" s="305"/>
      <c r="M96" s="305" t="s">
        <v>1546</v>
      </c>
      <c r="N96" s="306">
        <v>45305.645787036978</v>
      </c>
      <c r="O96" s="309"/>
      <c r="P96" s="309"/>
      <c r="Q96" s="309"/>
      <c r="R96" s="309"/>
      <c r="S96" s="309"/>
      <c r="T96" s="309" t="s">
        <v>1666</v>
      </c>
      <c r="U96" s="286" t="s">
        <v>1115</v>
      </c>
      <c r="V96" s="286">
        <v>1</v>
      </c>
      <c r="W96" s="288">
        <v>1</v>
      </c>
      <c r="X96" s="36">
        <v>79</v>
      </c>
      <c r="Y96" s="75" t="s">
        <v>1114</v>
      </c>
    </row>
    <row r="97" spans="1:25" ht="30" customHeight="1">
      <c r="A97" s="313" t="s">
        <v>1724</v>
      </c>
      <c r="B97" s="314" t="s">
        <v>1725</v>
      </c>
      <c r="C97" s="315" t="s">
        <v>282</v>
      </c>
      <c r="D97" s="316">
        <v>35543</v>
      </c>
      <c r="E97" s="317">
        <v>543</v>
      </c>
      <c r="F97" s="6" t="s">
        <v>85</v>
      </c>
      <c r="G97" s="315" t="s">
        <v>86</v>
      </c>
      <c r="H97" s="315" t="s">
        <v>29</v>
      </c>
      <c r="I97" s="316">
        <v>45210</v>
      </c>
      <c r="J97" s="315" t="s">
        <v>1722</v>
      </c>
      <c r="K97" s="315" t="s">
        <v>1723</v>
      </c>
      <c r="L97" s="315"/>
      <c r="M97" s="315" t="s">
        <v>1541</v>
      </c>
      <c r="N97" s="316">
        <v>45308.822418981697</v>
      </c>
      <c r="O97" s="318"/>
      <c r="P97" s="318"/>
      <c r="Q97" s="318"/>
      <c r="R97" s="318"/>
      <c r="S97" s="318"/>
      <c r="T97" s="318" t="s">
        <v>1666</v>
      </c>
      <c r="U97" s="293" t="s">
        <v>1115</v>
      </c>
      <c r="V97" s="293">
        <v>2</v>
      </c>
      <c r="W97" s="295">
        <v>2</v>
      </c>
      <c r="X97" s="36">
        <v>80</v>
      </c>
      <c r="Y97" s="75" t="s">
        <v>1114</v>
      </c>
    </row>
    <row r="98" spans="1:25" ht="24.95" customHeight="1">
      <c r="A98" s="134" t="s">
        <v>1667</v>
      </c>
      <c r="B98" s="135" t="s">
        <v>1668</v>
      </c>
      <c r="C98" s="136" t="s">
        <v>790</v>
      </c>
      <c r="D98" s="137">
        <v>23045</v>
      </c>
      <c r="E98" s="130">
        <v>500</v>
      </c>
      <c r="F98" s="136" t="s">
        <v>78</v>
      </c>
      <c r="G98" s="136" t="s">
        <v>79</v>
      </c>
      <c r="H98" s="136" t="s">
        <v>29</v>
      </c>
      <c r="I98" s="137">
        <v>45115</v>
      </c>
      <c r="J98" s="136" t="s">
        <v>706</v>
      </c>
      <c r="K98" s="136" t="s">
        <v>707</v>
      </c>
      <c r="L98" s="136"/>
      <c r="M98" s="136" t="s">
        <v>1541</v>
      </c>
      <c r="N98" s="137">
        <v>45285.352881944273</v>
      </c>
      <c r="O98" s="106"/>
      <c r="P98" s="139"/>
      <c r="Q98" s="106"/>
      <c r="R98" s="139"/>
      <c r="S98" s="139"/>
      <c r="T98" s="139" t="s">
        <v>1666</v>
      </c>
      <c r="U98" s="106" t="s">
        <v>1115</v>
      </c>
      <c r="V98" s="106">
        <v>4</v>
      </c>
      <c r="W98" s="122">
        <v>3</v>
      </c>
      <c r="X98" s="36">
        <v>81</v>
      </c>
    </row>
    <row r="99" spans="1:25" ht="30" customHeight="1">
      <c r="A99" s="134" t="s">
        <v>1726</v>
      </c>
      <c r="B99" s="135" t="s">
        <v>1727</v>
      </c>
      <c r="C99" s="136" t="s">
        <v>1728</v>
      </c>
      <c r="D99" s="137">
        <v>30604</v>
      </c>
      <c r="E99" s="130">
        <v>500</v>
      </c>
      <c r="F99" s="136" t="s">
        <v>123</v>
      </c>
      <c r="G99" s="136" t="s">
        <v>124</v>
      </c>
      <c r="H99" s="136" t="s">
        <v>29</v>
      </c>
      <c r="I99" s="137">
        <v>45126</v>
      </c>
      <c r="J99" s="136" t="s">
        <v>1722</v>
      </c>
      <c r="K99" s="136" t="s">
        <v>1723</v>
      </c>
      <c r="L99" s="136"/>
      <c r="M99" s="136" t="s">
        <v>1541</v>
      </c>
      <c r="N99" s="137">
        <v>45308.822418981697</v>
      </c>
      <c r="O99" s="139"/>
      <c r="P99" s="139"/>
      <c r="Q99" s="139"/>
      <c r="R99" s="139"/>
      <c r="S99" s="139"/>
      <c r="T99" s="139" t="s">
        <v>1666</v>
      </c>
      <c r="U99" s="106" t="s">
        <v>1115</v>
      </c>
      <c r="V99" s="106">
        <v>6</v>
      </c>
      <c r="W99" s="122">
        <v>4</v>
      </c>
      <c r="X99" s="36">
        <v>82</v>
      </c>
    </row>
    <row r="100" spans="1:25" ht="30" customHeight="1">
      <c r="A100" s="134" t="s">
        <v>1669</v>
      </c>
      <c r="B100" s="135" t="s">
        <v>1670</v>
      </c>
      <c r="C100" s="136" t="s">
        <v>793</v>
      </c>
      <c r="D100" s="137">
        <v>24097</v>
      </c>
      <c r="E100" s="130">
        <v>500</v>
      </c>
      <c r="F100" s="136" t="s">
        <v>64</v>
      </c>
      <c r="G100" s="136" t="s">
        <v>65</v>
      </c>
      <c r="H100" s="136" t="s">
        <v>29</v>
      </c>
      <c r="I100" s="137">
        <v>45115</v>
      </c>
      <c r="J100" s="136" t="s">
        <v>706</v>
      </c>
      <c r="K100" s="136" t="s">
        <v>707</v>
      </c>
      <c r="L100" s="136"/>
      <c r="M100" s="136" t="s">
        <v>1541</v>
      </c>
      <c r="N100" s="137">
        <v>45285.352881944273</v>
      </c>
      <c r="O100" s="106"/>
      <c r="P100" s="139"/>
      <c r="Q100" s="106"/>
      <c r="R100" s="139"/>
      <c r="S100" s="139"/>
      <c r="T100" s="139" t="s">
        <v>1666</v>
      </c>
      <c r="U100" s="106" t="s">
        <v>1115</v>
      </c>
      <c r="V100" s="106">
        <v>5</v>
      </c>
      <c r="W100" s="122">
        <v>5</v>
      </c>
      <c r="X100" s="36">
        <v>83</v>
      </c>
    </row>
    <row r="101" spans="1:25" ht="30" customHeight="1" thickBot="1">
      <c r="A101" s="24" t="s">
        <v>665</v>
      </c>
      <c r="B101" s="25" t="s">
        <v>666</v>
      </c>
      <c r="C101" s="25" t="s">
        <v>115</v>
      </c>
      <c r="D101" s="26">
        <v>31954</v>
      </c>
      <c r="E101" s="27">
        <v>500</v>
      </c>
      <c r="F101" s="27" t="s">
        <v>85</v>
      </c>
      <c r="G101" s="27" t="s">
        <v>86</v>
      </c>
      <c r="H101" s="27" t="s">
        <v>29</v>
      </c>
      <c r="I101" s="26">
        <v>45132</v>
      </c>
      <c r="J101" s="27" t="s">
        <v>667</v>
      </c>
      <c r="K101" s="25" t="s">
        <v>668</v>
      </c>
      <c r="L101" s="95" t="s">
        <v>1111</v>
      </c>
      <c r="M101" s="27" t="s">
        <v>23</v>
      </c>
      <c r="N101" s="26">
        <v>45201.877673611045</v>
      </c>
      <c r="O101" s="26" t="s">
        <v>1115</v>
      </c>
      <c r="P101" s="95">
        <v>4</v>
      </c>
      <c r="Q101" s="95">
        <v>4</v>
      </c>
      <c r="R101" s="95" t="s">
        <v>1115</v>
      </c>
      <c r="S101" s="95">
        <v>8</v>
      </c>
      <c r="T101" s="264" t="s">
        <v>1569</v>
      </c>
      <c r="U101" s="140" t="s">
        <v>1115</v>
      </c>
      <c r="V101" s="140">
        <v>3</v>
      </c>
      <c r="W101" s="145">
        <v>6</v>
      </c>
      <c r="X101" s="36">
        <v>84</v>
      </c>
    </row>
    <row r="106" spans="1:25" ht="24.95" customHeight="1" thickBot="1">
      <c r="A106" s="101" t="s">
        <v>1701</v>
      </c>
      <c r="B106" s="12"/>
      <c r="C106" s="12"/>
      <c r="D106" s="13"/>
      <c r="E106" s="11"/>
      <c r="F106" s="11"/>
      <c r="G106" s="11"/>
      <c r="H106" s="11"/>
      <c r="I106" s="13"/>
      <c r="J106" s="11"/>
      <c r="K106" s="12"/>
      <c r="L106" s="10"/>
      <c r="M106" s="11"/>
      <c r="N106" s="13"/>
      <c r="O106" s="13"/>
      <c r="P106" s="10"/>
      <c r="Q106" s="10"/>
      <c r="R106" s="75"/>
    </row>
    <row r="107" spans="1:25" ht="35.25" customHeight="1">
      <c r="A107" s="16" t="s">
        <v>761</v>
      </c>
      <c r="B107" s="17" t="s">
        <v>759</v>
      </c>
      <c r="C107" s="17" t="s">
        <v>722</v>
      </c>
      <c r="D107" s="18">
        <v>27738</v>
      </c>
      <c r="E107" s="19">
        <v>1083</v>
      </c>
      <c r="F107" s="19" t="s">
        <v>123</v>
      </c>
      <c r="G107" s="19" t="s">
        <v>124</v>
      </c>
      <c r="H107" s="19" t="s">
        <v>29</v>
      </c>
      <c r="I107" s="18">
        <v>45122</v>
      </c>
      <c r="J107" s="19" t="s">
        <v>118</v>
      </c>
      <c r="K107" s="17" t="s">
        <v>119</v>
      </c>
      <c r="L107" s="121" t="s">
        <v>1111</v>
      </c>
      <c r="M107" s="19" t="s">
        <v>23</v>
      </c>
      <c r="N107" s="18">
        <v>45186.520289351698</v>
      </c>
      <c r="O107" s="18" t="s">
        <v>1112</v>
      </c>
      <c r="P107" s="121">
        <v>1</v>
      </c>
      <c r="Q107" s="121">
        <v>4</v>
      </c>
      <c r="R107" s="125" t="s">
        <v>1110</v>
      </c>
      <c r="S107" s="125">
        <v>16</v>
      </c>
      <c r="T107" s="125" t="s">
        <v>1569</v>
      </c>
      <c r="U107" s="87" t="s">
        <v>1112</v>
      </c>
      <c r="V107" s="195">
        <v>5</v>
      </c>
      <c r="W107" s="280" t="s">
        <v>1700</v>
      </c>
      <c r="X107" s="36">
        <v>85</v>
      </c>
    </row>
    <row r="108" spans="1:25" ht="30" customHeight="1">
      <c r="A108" s="134" t="s">
        <v>1589</v>
      </c>
      <c r="B108" s="135" t="s">
        <v>1584</v>
      </c>
      <c r="C108" s="136" t="s">
        <v>1585</v>
      </c>
      <c r="D108" s="137">
        <v>38013</v>
      </c>
      <c r="E108" s="130">
        <v>500</v>
      </c>
      <c r="F108" s="138" t="s">
        <v>85</v>
      </c>
      <c r="G108" s="136" t="s">
        <v>86</v>
      </c>
      <c r="H108" s="136" t="s">
        <v>29</v>
      </c>
      <c r="I108" s="137">
        <v>45249</v>
      </c>
      <c r="J108" s="136" t="s">
        <v>54</v>
      </c>
      <c r="K108" s="136" t="s">
        <v>55</v>
      </c>
      <c r="L108" s="136"/>
      <c r="M108" s="136" t="s">
        <v>1549</v>
      </c>
      <c r="N108" s="137">
        <v>45249.501840277575</v>
      </c>
      <c r="O108" s="86"/>
      <c r="P108" s="86"/>
      <c r="Q108" s="106" t="s">
        <v>1111</v>
      </c>
      <c r="R108" s="86" t="s">
        <v>1115</v>
      </c>
      <c r="S108" s="86">
        <v>16</v>
      </c>
      <c r="T108" s="131" t="s">
        <v>1569</v>
      </c>
      <c r="U108" s="106" t="s">
        <v>1115</v>
      </c>
      <c r="V108" s="106">
        <v>18</v>
      </c>
      <c r="W108" s="123" t="s">
        <v>1673</v>
      </c>
      <c r="X108" s="36">
        <v>86</v>
      </c>
    </row>
    <row r="109" spans="1:25" ht="24.95" customHeight="1">
      <c r="A109" s="22" t="s">
        <v>213</v>
      </c>
      <c r="B109" s="2" t="s">
        <v>214</v>
      </c>
      <c r="C109" s="2" t="s">
        <v>215</v>
      </c>
      <c r="D109" s="3">
        <v>31967</v>
      </c>
      <c r="E109" s="4">
        <v>1095</v>
      </c>
      <c r="F109" s="4" t="s">
        <v>85</v>
      </c>
      <c r="G109" s="4" t="s">
        <v>1653</v>
      </c>
      <c r="H109" s="4" t="s">
        <v>29</v>
      </c>
      <c r="I109" s="3">
        <v>45178</v>
      </c>
      <c r="J109" s="4" t="s">
        <v>54</v>
      </c>
      <c r="K109" s="2" t="s">
        <v>55</v>
      </c>
      <c r="L109" s="86" t="s">
        <v>932</v>
      </c>
      <c r="M109" s="4" t="s">
        <v>23</v>
      </c>
      <c r="N109" s="3">
        <v>45188.464594907593</v>
      </c>
      <c r="O109" s="3" t="s">
        <v>1109</v>
      </c>
      <c r="P109" s="86">
        <v>9</v>
      </c>
      <c r="Q109" s="86">
        <v>8</v>
      </c>
      <c r="R109" s="106" t="s">
        <v>1109</v>
      </c>
      <c r="S109" s="106">
        <v>6</v>
      </c>
      <c r="T109" s="106">
        <v>10</v>
      </c>
      <c r="U109" s="88" t="s">
        <v>1109</v>
      </c>
      <c r="V109" s="196">
        <v>10</v>
      </c>
      <c r="W109" s="119" t="s">
        <v>1673</v>
      </c>
      <c r="X109" s="36">
        <v>87</v>
      </c>
    </row>
    <row r="110" spans="1:25" ht="24.95" customHeight="1">
      <c r="A110" s="22" t="s">
        <v>203</v>
      </c>
      <c r="B110" s="2" t="s">
        <v>204</v>
      </c>
      <c r="C110" s="2" t="s">
        <v>115</v>
      </c>
      <c r="D110" s="3">
        <v>25899</v>
      </c>
      <c r="E110" s="4">
        <v>700</v>
      </c>
      <c r="F110" s="4" t="s">
        <v>64</v>
      </c>
      <c r="G110" s="4" t="s">
        <v>65</v>
      </c>
      <c r="H110" s="4" t="s">
        <v>29</v>
      </c>
      <c r="I110" s="3">
        <v>45174</v>
      </c>
      <c r="J110" s="4" t="s">
        <v>54</v>
      </c>
      <c r="K110" s="2" t="s">
        <v>55</v>
      </c>
      <c r="L110" s="86" t="s">
        <v>929</v>
      </c>
      <c r="M110" s="4" t="s">
        <v>23</v>
      </c>
      <c r="N110" s="3">
        <v>45189.967384259216</v>
      </c>
      <c r="O110" s="3" t="s">
        <v>1112</v>
      </c>
      <c r="P110" s="86">
        <v>10</v>
      </c>
      <c r="Q110" s="86">
        <v>8</v>
      </c>
      <c r="R110" s="106" t="s">
        <v>1112</v>
      </c>
      <c r="S110" s="106">
        <v>6</v>
      </c>
      <c r="T110" s="106" t="s">
        <v>1569</v>
      </c>
      <c r="U110" s="106" t="s">
        <v>1113</v>
      </c>
      <c r="V110" s="224">
        <v>6</v>
      </c>
      <c r="W110" s="123" t="s">
        <v>1673</v>
      </c>
      <c r="X110" s="36">
        <v>88</v>
      </c>
    </row>
    <row r="111" spans="1:25" ht="24.95" customHeight="1">
      <c r="A111" s="22" t="s">
        <v>480</v>
      </c>
      <c r="B111" s="2" t="s">
        <v>481</v>
      </c>
      <c r="C111" s="2" t="s">
        <v>482</v>
      </c>
      <c r="D111" s="3">
        <v>29737</v>
      </c>
      <c r="E111" s="4">
        <v>1063</v>
      </c>
      <c r="F111" s="4" t="s">
        <v>123</v>
      </c>
      <c r="G111" s="4" t="s">
        <v>124</v>
      </c>
      <c r="H111" s="4" t="s">
        <v>29</v>
      </c>
      <c r="I111" s="3">
        <v>45186</v>
      </c>
      <c r="J111" s="4" t="s">
        <v>260</v>
      </c>
      <c r="K111" s="2" t="s">
        <v>261</v>
      </c>
      <c r="L111" s="86" t="s">
        <v>1111</v>
      </c>
      <c r="M111" s="4" t="s">
        <v>23</v>
      </c>
      <c r="N111" s="3">
        <v>45200.407939814962</v>
      </c>
      <c r="O111" s="3" t="s">
        <v>1112</v>
      </c>
      <c r="P111" s="86">
        <v>2</v>
      </c>
      <c r="Q111" s="86">
        <v>5</v>
      </c>
      <c r="R111" s="106" t="s">
        <v>1112</v>
      </c>
      <c r="S111" s="106">
        <v>3</v>
      </c>
      <c r="T111" s="106">
        <v>1</v>
      </c>
      <c r="U111" s="88" t="s">
        <v>1110</v>
      </c>
      <c r="V111" s="196">
        <v>13</v>
      </c>
      <c r="W111" s="119" t="s">
        <v>1702</v>
      </c>
      <c r="X111" s="36">
        <v>89</v>
      </c>
      <c r="Y111" s="75"/>
    </row>
    <row r="112" spans="1:25" ht="24.95" customHeight="1">
      <c r="A112" s="22" t="s">
        <v>350</v>
      </c>
      <c r="B112" s="2" t="s">
        <v>351</v>
      </c>
      <c r="C112" s="2" t="s">
        <v>151</v>
      </c>
      <c r="D112" s="3">
        <v>37208</v>
      </c>
      <c r="E112" s="4">
        <v>1452</v>
      </c>
      <c r="F112" s="4" t="s">
        <v>85</v>
      </c>
      <c r="G112" s="4" t="s">
        <v>86</v>
      </c>
      <c r="H112" s="4" t="s">
        <v>29</v>
      </c>
      <c r="I112" s="3">
        <v>45194</v>
      </c>
      <c r="J112" s="4" t="s">
        <v>147</v>
      </c>
      <c r="K112" s="2" t="s">
        <v>148</v>
      </c>
      <c r="L112" s="86" t="s">
        <v>1111</v>
      </c>
      <c r="M112" s="4" t="s">
        <v>23</v>
      </c>
      <c r="N112" s="3">
        <v>45194.953807870392</v>
      </c>
      <c r="O112" s="3" t="s">
        <v>1109</v>
      </c>
      <c r="P112" s="86">
        <v>1</v>
      </c>
      <c r="Q112" s="86">
        <v>3</v>
      </c>
      <c r="R112" s="3" t="s">
        <v>1103</v>
      </c>
      <c r="S112" s="106">
        <v>16</v>
      </c>
      <c r="T112" s="106" t="s">
        <v>1569</v>
      </c>
      <c r="U112" s="106" t="s">
        <v>1109</v>
      </c>
      <c r="V112" s="196">
        <v>3</v>
      </c>
      <c r="W112" s="119" t="s">
        <v>1673</v>
      </c>
      <c r="X112" s="36">
        <v>90</v>
      </c>
    </row>
    <row r="113" spans="1:25" ht="24.95" customHeight="1">
      <c r="A113" s="22" t="s">
        <v>462</v>
      </c>
      <c r="B113" s="2" t="s">
        <v>463</v>
      </c>
      <c r="C113" s="2" t="s">
        <v>464</v>
      </c>
      <c r="D113" s="3">
        <v>24182</v>
      </c>
      <c r="E113" s="4">
        <v>726</v>
      </c>
      <c r="F113" s="4" t="s">
        <v>64</v>
      </c>
      <c r="G113" s="4" t="s">
        <v>65</v>
      </c>
      <c r="H113" s="4" t="s">
        <v>29</v>
      </c>
      <c r="I113" s="3">
        <v>45183</v>
      </c>
      <c r="J113" s="4" t="s">
        <v>73</v>
      </c>
      <c r="K113" s="2" t="s">
        <v>74</v>
      </c>
      <c r="L113" s="86" t="s">
        <v>1111</v>
      </c>
      <c r="M113" s="4" t="s">
        <v>23</v>
      </c>
      <c r="N113" s="3">
        <v>45194.396238425747</v>
      </c>
      <c r="O113" s="3" t="s">
        <v>1114</v>
      </c>
      <c r="P113" s="86">
        <v>2</v>
      </c>
      <c r="Q113" s="86">
        <v>9</v>
      </c>
      <c r="R113" s="106" t="s">
        <v>1114</v>
      </c>
      <c r="S113" s="106">
        <v>8</v>
      </c>
      <c r="T113" s="106">
        <v>15</v>
      </c>
      <c r="U113" s="106" t="s">
        <v>1115</v>
      </c>
      <c r="V113" s="106">
        <v>2</v>
      </c>
      <c r="W113" s="123" t="s">
        <v>1673</v>
      </c>
      <c r="X113" s="36">
        <v>91</v>
      </c>
    </row>
    <row r="114" spans="1:25" ht="39" customHeight="1">
      <c r="A114" s="22" t="s">
        <v>570</v>
      </c>
      <c r="B114" s="2" t="s">
        <v>571</v>
      </c>
      <c r="C114" s="2" t="s">
        <v>212</v>
      </c>
      <c r="D114" s="3">
        <v>25268</v>
      </c>
      <c r="E114" s="4">
        <v>1342</v>
      </c>
      <c r="F114" s="4" t="s">
        <v>64</v>
      </c>
      <c r="G114" s="4" t="s">
        <v>65</v>
      </c>
      <c r="H114" s="4" t="s">
        <v>29</v>
      </c>
      <c r="I114" s="3">
        <v>45178</v>
      </c>
      <c r="J114" s="4" t="s">
        <v>87</v>
      </c>
      <c r="K114" s="2" t="s">
        <v>88</v>
      </c>
      <c r="L114" s="86" t="s">
        <v>1017</v>
      </c>
      <c r="M114" s="4" t="s">
        <v>23</v>
      </c>
      <c r="N114" s="3">
        <v>45178.829062500037</v>
      </c>
      <c r="O114" s="3" t="s">
        <v>1109</v>
      </c>
      <c r="P114" s="86">
        <v>2</v>
      </c>
      <c r="Q114" s="86">
        <v>5</v>
      </c>
      <c r="R114" s="106" t="s">
        <v>1109</v>
      </c>
      <c r="S114" s="106">
        <v>4</v>
      </c>
      <c r="T114" s="106">
        <v>4</v>
      </c>
      <c r="U114" s="106" t="s">
        <v>1109</v>
      </c>
      <c r="V114" s="196">
        <v>3</v>
      </c>
      <c r="W114" s="281" t="s">
        <v>1735</v>
      </c>
      <c r="X114" s="36">
        <v>92</v>
      </c>
    </row>
    <row r="115" spans="1:25" ht="24.95" customHeight="1">
      <c r="A115" s="22" t="s">
        <v>832</v>
      </c>
      <c r="B115" s="2" t="s">
        <v>833</v>
      </c>
      <c r="C115" s="2" t="s">
        <v>288</v>
      </c>
      <c r="D115" s="3">
        <v>38236</v>
      </c>
      <c r="E115" s="4">
        <v>1031</v>
      </c>
      <c r="F115" s="4" t="s">
        <v>85</v>
      </c>
      <c r="G115" s="4" t="s">
        <v>86</v>
      </c>
      <c r="H115" s="4" t="s">
        <v>29</v>
      </c>
      <c r="I115" s="3">
        <v>45190</v>
      </c>
      <c r="J115" s="4" t="s">
        <v>338</v>
      </c>
      <c r="K115" s="2" t="s">
        <v>339</v>
      </c>
      <c r="L115" s="86" t="s">
        <v>1075</v>
      </c>
      <c r="M115" s="4" t="s">
        <v>23</v>
      </c>
      <c r="N115" s="3">
        <v>45190.612731481437</v>
      </c>
      <c r="O115" s="3" t="s">
        <v>1109</v>
      </c>
      <c r="P115" s="86">
        <v>12</v>
      </c>
      <c r="Q115" s="86">
        <v>4</v>
      </c>
      <c r="R115" s="106" t="s">
        <v>1109</v>
      </c>
      <c r="S115" s="106">
        <v>3</v>
      </c>
      <c r="T115" s="106">
        <v>7</v>
      </c>
      <c r="U115" s="106" t="s">
        <v>1109</v>
      </c>
      <c r="V115" s="196">
        <v>6</v>
      </c>
      <c r="W115" s="119" t="s">
        <v>1673</v>
      </c>
      <c r="X115" s="36">
        <v>93</v>
      </c>
    </row>
    <row r="116" spans="1:25" ht="24.95" customHeight="1">
      <c r="A116" s="22" t="s">
        <v>660</v>
      </c>
      <c r="B116" s="2" t="s">
        <v>661</v>
      </c>
      <c r="C116" s="2" t="s">
        <v>130</v>
      </c>
      <c r="D116" s="3">
        <v>37411</v>
      </c>
      <c r="E116" s="4">
        <v>1043</v>
      </c>
      <c r="F116" s="4" t="s">
        <v>85</v>
      </c>
      <c r="G116" s="4" t="s">
        <v>1658</v>
      </c>
      <c r="H116" s="4" t="s">
        <v>29</v>
      </c>
      <c r="I116" s="3">
        <v>45185</v>
      </c>
      <c r="J116" s="4" t="s">
        <v>95</v>
      </c>
      <c r="K116" s="2" t="s">
        <v>96</v>
      </c>
      <c r="L116" s="86" t="s">
        <v>1035</v>
      </c>
      <c r="M116" s="4" t="s">
        <v>23</v>
      </c>
      <c r="N116" s="3">
        <v>45190.427361111157</v>
      </c>
      <c r="O116" s="3" t="s">
        <v>1110</v>
      </c>
      <c r="P116" s="86">
        <v>6</v>
      </c>
      <c r="Q116" s="86">
        <v>9</v>
      </c>
      <c r="R116" s="106" t="s">
        <v>1110</v>
      </c>
      <c r="S116" s="106">
        <v>8</v>
      </c>
      <c r="T116" s="106">
        <v>1</v>
      </c>
      <c r="U116" s="106" t="s">
        <v>1109</v>
      </c>
      <c r="V116" s="196">
        <v>13</v>
      </c>
      <c r="W116" s="119" t="s">
        <v>1673</v>
      </c>
      <c r="X116" s="36">
        <v>94</v>
      </c>
    </row>
    <row r="117" spans="1:25" ht="24.95" customHeight="1">
      <c r="A117" s="22" t="s">
        <v>769</v>
      </c>
      <c r="B117" s="2" t="s">
        <v>770</v>
      </c>
      <c r="C117" s="2" t="s">
        <v>771</v>
      </c>
      <c r="D117" s="3">
        <v>33189</v>
      </c>
      <c r="E117" s="4">
        <v>579</v>
      </c>
      <c r="F117" s="4" t="s">
        <v>85</v>
      </c>
      <c r="G117" s="4" t="s">
        <v>86</v>
      </c>
      <c r="H117" s="4" t="s">
        <v>29</v>
      </c>
      <c r="I117" s="3">
        <v>45168</v>
      </c>
      <c r="J117" s="4" t="s">
        <v>54</v>
      </c>
      <c r="K117" s="2" t="s">
        <v>55</v>
      </c>
      <c r="L117" s="86" t="s">
        <v>1111</v>
      </c>
      <c r="M117" s="4" t="s">
        <v>23</v>
      </c>
      <c r="N117" s="3">
        <v>45188.464594907593</v>
      </c>
      <c r="O117" s="3" t="s">
        <v>1114</v>
      </c>
      <c r="P117" s="86">
        <v>10</v>
      </c>
      <c r="Q117" s="86">
        <v>4</v>
      </c>
      <c r="R117" s="106" t="s">
        <v>1113</v>
      </c>
      <c r="S117" s="106">
        <v>15</v>
      </c>
      <c r="T117" s="106">
        <v>13</v>
      </c>
      <c r="U117" s="88" t="s">
        <v>1113</v>
      </c>
      <c r="V117" s="224">
        <v>11</v>
      </c>
      <c r="W117" s="119" t="s">
        <v>1673</v>
      </c>
      <c r="X117" s="36">
        <v>95</v>
      </c>
    </row>
    <row r="118" spans="1:25" ht="24.95" customHeight="1">
      <c r="A118" s="22" t="s">
        <v>821</v>
      </c>
      <c r="B118" s="2" t="s">
        <v>822</v>
      </c>
      <c r="C118" s="2" t="s">
        <v>823</v>
      </c>
      <c r="D118" s="3">
        <v>26087</v>
      </c>
      <c r="E118" s="4">
        <v>715</v>
      </c>
      <c r="F118" s="4" t="s">
        <v>64</v>
      </c>
      <c r="G118" s="4" t="s">
        <v>65</v>
      </c>
      <c r="H118" s="4" t="s">
        <v>29</v>
      </c>
      <c r="I118" s="3">
        <v>45125</v>
      </c>
      <c r="J118" s="4" t="s">
        <v>66</v>
      </c>
      <c r="K118" s="2" t="s">
        <v>67</v>
      </c>
      <c r="L118" s="86" t="s">
        <v>1111</v>
      </c>
      <c r="M118" s="4" t="s">
        <v>23</v>
      </c>
      <c r="N118" s="3">
        <v>45190.460590277798</v>
      </c>
      <c r="O118" s="3" t="s">
        <v>1114</v>
      </c>
      <c r="P118" s="86">
        <v>4</v>
      </c>
      <c r="Q118" s="86">
        <v>11</v>
      </c>
      <c r="R118" s="106" t="s">
        <v>1114</v>
      </c>
      <c r="S118" s="106">
        <v>10</v>
      </c>
      <c r="T118" s="106">
        <v>7</v>
      </c>
      <c r="U118" s="88" t="s">
        <v>1114</v>
      </c>
      <c r="V118" s="196">
        <v>6</v>
      </c>
      <c r="W118" s="119" t="s">
        <v>1673</v>
      </c>
      <c r="X118" s="36">
        <v>96</v>
      </c>
    </row>
    <row r="119" spans="1:25" ht="24.95" customHeight="1">
      <c r="A119" s="22" t="s">
        <v>714</v>
      </c>
      <c r="B119" s="2" t="s">
        <v>715</v>
      </c>
      <c r="C119" s="2" t="s">
        <v>259</v>
      </c>
      <c r="D119" s="3">
        <v>20816</v>
      </c>
      <c r="E119" s="4">
        <v>541</v>
      </c>
      <c r="F119" s="4" t="s">
        <v>78</v>
      </c>
      <c r="G119" s="4" t="s">
        <v>79</v>
      </c>
      <c r="H119" s="4" t="s">
        <v>29</v>
      </c>
      <c r="I119" s="3">
        <v>45188</v>
      </c>
      <c r="J119" s="4" t="s">
        <v>66</v>
      </c>
      <c r="K119" s="2" t="s">
        <v>67</v>
      </c>
      <c r="L119" s="86" t="s">
        <v>1111</v>
      </c>
      <c r="M119" s="4" t="s">
        <v>23</v>
      </c>
      <c r="N119" s="3">
        <v>45190.449756944552</v>
      </c>
      <c r="O119" s="3" t="s">
        <v>1114</v>
      </c>
      <c r="P119" s="86">
        <v>13</v>
      </c>
      <c r="Q119" s="86">
        <v>12</v>
      </c>
      <c r="R119" s="106" t="s">
        <v>1115</v>
      </c>
      <c r="S119" s="106">
        <v>2</v>
      </c>
      <c r="T119" s="131" t="s">
        <v>1569</v>
      </c>
      <c r="U119" s="106" t="s">
        <v>1115</v>
      </c>
      <c r="V119" s="106">
        <v>7</v>
      </c>
      <c r="W119" s="123" t="s">
        <v>1673</v>
      </c>
      <c r="X119" s="36">
        <v>97</v>
      </c>
    </row>
    <row r="120" spans="1:25" ht="24.95" customHeight="1">
      <c r="A120" s="22" t="s">
        <v>716</v>
      </c>
      <c r="B120" s="2" t="s">
        <v>717</v>
      </c>
      <c r="C120" s="2" t="s">
        <v>34</v>
      </c>
      <c r="D120" s="3">
        <v>27363</v>
      </c>
      <c r="E120" s="4">
        <v>538</v>
      </c>
      <c r="F120" s="4" t="s">
        <v>123</v>
      </c>
      <c r="G120" s="4" t="s">
        <v>124</v>
      </c>
      <c r="H120" s="4" t="s">
        <v>29</v>
      </c>
      <c r="I120" s="3">
        <v>45165</v>
      </c>
      <c r="J120" s="4" t="s">
        <v>152</v>
      </c>
      <c r="K120" s="2" t="s">
        <v>153</v>
      </c>
      <c r="L120" s="86" t="s">
        <v>1111</v>
      </c>
      <c r="M120" s="4" t="s">
        <v>23</v>
      </c>
      <c r="N120" s="3">
        <v>45187.610925925896</v>
      </c>
      <c r="O120" s="3" t="s">
        <v>1114</v>
      </c>
      <c r="P120" s="86">
        <v>14</v>
      </c>
      <c r="Q120" s="86">
        <v>14</v>
      </c>
      <c r="R120" s="106" t="s">
        <v>1115</v>
      </c>
      <c r="S120" s="106">
        <v>4</v>
      </c>
      <c r="T120" s="131" t="s">
        <v>1569</v>
      </c>
      <c r="U120" s="106" t="s">
        <v>1115</v>
      </c>
      <c r="V120" s="106">
        <v>8</v>
      </c>
      <c r="W120" s="123" t="s">
        <v>1673</v>
      </c>
      <c r="X120" s="36">
        <v>98</v>
      </c>
    </row>
    <row r="121" spans="1:25" ht="24.95" customHeight="1">
      <c r="A121" s="22" t="s">
        <v>787</v>
      </c>
      <c r="B121" s="2" t="s">
        <v>788</v>
      </c>
      <c r="C121" s="2" t="s">
        <v>280</v>
      </c>
      <c r="D121" s="3">
        <v>26097</v>
      </c>
      <c r="E121" s="4">
        <v>684</v>
      </c>
      <c r="F121" s="4" t="s">
        <v>64</v>
      </c>
      <c r="G121" s="4" t="s">
        <v>65</v>
      </c>
      <c r="H121" s="4" t="s">
        <v>29</v>
      </c>
      <c r="I121" s="3">
        <v>45168</v>
      </c>
      <c r="J121" s="4" t="s">
        <v>152</v>
      </c>
      <c r="K121" s="2" t="s">
        <v>153</v>
      </c>
      <c r="L121" s="86" t="s">
        <v>1111</v>
      </c>
      <c r="M121" s="4" t="s">
        <v>23</v>
      </c>
      <c r="N121" s="3">
        <v>45177.73842592584</v>
      </c>
      <c r="O121" s="3" t="s">
        <v>1114</v>
      </c>
      <c r="P121" s="86">
        <v>5</v>
      </c>
      <c r="Q121" s="86">
        <v>3</v>
      </c>
      <c r="R121" s="106" t="s">
        <v>1113</v>
      </c>
      <c r="S121" s="106">
        <v>14</v>
      </c>
      <c r="T121" s="106">
        <v>10</v>
      </c>
      <c r="U121" s="88" t="s">
        <v>1113</v>
      </c>
      <c r="V121" s="224">
        <v>5</v>
      </c>
      <c r="W121" s="119" t="s">
        <v>1673</v>
      </c>
      <c r="X121" s="36">
        <v>99</v>
      </c>
    </row>
    <row r="122" spans="1:25" ht="24.95" customHeight="1">
      <c r="A122" s="22" t="s">
        <v>797</v>
      </c>
      <c r="B122" s="2" t="s">
        <v>798</v>
      </c>
      <c r="C122" s="2" t="s">
        <v>187</v>
      </c>
      <c r="D122" s="3">
        <v>38334</v>
      </c>
      <c r="E122" s="4">
        <v>678</v>
      </c>
      <c r="F122" s="4" t="s">
        <v>85</v>
      </c>
      <c r="G122" s="4" t="s">
        <v>86</v>
      </c>
      <c r="H122" s="4" t="s">
        <v>29</v>
      </c>
      <c r="I122" s="3">
        <v>45190</v>
      </c>
      <c r="J122" s="4" t="s">
        <v>30</v>
      </c>
      <c r="K122" s="2" t="s">
        <v>31</v>
      </c>
      <c r="L122" s="86" t="s">
        <v>1111</v>
      </c>
      <c r="M122" s="4" t="s">
        <v>23</v>
      </c>
      <c r="N122" s="3">
        <v>45198.783981481567</v>
      </c>
      <c r="O122" s="3" t="s">
        <v>1114</v>
      </c>
      <c r="P122" s="86">
        <v>9</v>
      </c>
      <c r="Q122" s="86" t="s">
        <v>1107</v>
      </c>
      <c r="R122" s="106" t="s">
        <v>1115</v>
      </c>
      <c r="S122" s="106">
        <v>6</v>
      </c>
      <c r="T122" s="131" t="s">
        <v>1569</v>
      </c>
      <c r="U122" s="106" t="s">
        <v>1115</v>
      </c>
      <c r="V122" s="106">
        <v>1</v>
      </c>
      <c r="W122" s="123" t="s">
        <v>1673</v>
      </c>
      <c r="X122" s="36">
        <v>100</v>
      </c>
    </row>
    <row r="123" spans="1:25" ht="24.95" customHeight="1">
      <c r="A123" s="22" t="s">
        <v>144</v>
      </c>
      <c r="B123" s="2" t="s">
        <v>145</v>
      </c>
      <c r="C123" s="2" t="s">
        <v>146</v>
      </c>
      <c r="D123" s="3">
        <v>26618</v>
      </c>
      <c r="E123" s="4">
        <v>555</v>
      </c>
      <c r="F123" s="4" t="s">
        <v>64</v>
      </c>
      <c r="G123" s="4" t="s">
        <v>65</v>
      </c>
      <c r="H123" s="4" t="s">
        <v>29</v>
      </c>
      <c r="I123" s="3">
        <v>45185</v>
      </c>
      <c r="J123" s="4" t="s">
        <v>147</v>
      </c>
      <c r="K123" s="2" t="s">
        <v>148</v>
      </c>
      <c r="L123" s="86" t="s">
        <v>918</v>
      </c>
      <c r="M123" s="4" t="s">
        <v>23</v>
      </c>
      <c r="N123" s="3">
        <v>45194.953807870392</v>
      </c>
      <c r="O123" s="4" t="s">
        <v>1112</v>
      </c>
      <c r="P123" s="86">
        <v>16</v>
      </c>
      <c r="Q123" s="86">
        <v>14</v>
      </c>
      <c r="R123" s="106" t="s">
        <v>1113</v>
      </c>
      <c r="S123" s="106">
        <v>3</v>
      </c>
      <c r="T123" s="106" t="s">
        <v>1569</v>
      </c>
      <c r="U123" s="88" t="s">
        <v>1113</v>
      </c>
      <c r="V123" s="224">
        <v>8</v>
      </c>
      <c r="W123" s="119" t="s">
        <v>1673</v>
      </c>
      <c r="X123" s="36">
        <v>101</v>
      </c>
    </row>
    <row r="124" spans="1:25" ht="24" customHeight="1">
      <c r="A124" s="134" t="s">
        <v>1643</v>
      </c>
      <c r="B124" s="135" t="s">
        <v>1644</v>
      </c>
      <c r="C124" s="136" t="s">
        <v>722</v>
      </c>
      <c r="D124" s="137">
        <v>36733</v>
      </c>
      <c r="E124" s="130">
        <v>584</v>
      </c>
      <c r="F124" s="130" t="s">
        <v>85</v>
      </c>
      <c r="G124" s="136" t="s">
        <v>86</v>
      </c>
      <c r="H124" s="136" t="s">
        <v>29</v>
      </c>
      <c r="I124" s="137">
        <v>45216</v>
      </c>
      <c r="J124" s="136" t="s">
        <v>21</v>
      </c>
      <c r="K124" s="136" t="s">
        <v>22</v>
      </c>
      <c r="L124" s="136"/>
      <c r="M124" s="136" t="s">
        <v>1541</v>
      </c>
      <c r="N124" s="137">
        <v>45254.486782407388</v>
      </c>
      <c r="O124" s="139"/>
      <c r="P124" s="139"/>
      <c r="Q124" s="106" t="s">
        <v>1111</v>
      </c>
      <c r="R124" s="86" t="s">
        <v>1115</v>
      </c>
      <c r="S124" s="86">
        <v>3</v>
      </c>
      <c r="T124" s="106">
        <v>4</v>
      </c>
      <c r="U124" s="88" t="s">
        <v>1114</v>
      </c>
      <c r="V124" s="196">
        <v>12</v>
      </c>
      <c r="W124" s="123" t="s">
        <v>1673</v>
      </c>
      <c r="X124" s="36">
        <v>102</v>
      </c>
    </row>
    <row r="125" spans="1:25" ht="24.95" customHeight="1">
      <c r="A125" s="297"/>
      <c r="B125" s="298"/>
      <c r="C125" s="298"/>
      <c r="D125" s="299"/>
      <c r="E125" s="300"/>
      <c r="F125" s="300"/>
      <c r="G125" s="300"/>
      <c r="H125" s="300"/>
      <c r="I125" s="299"/>
      <c r="J125" s="300"/>
      <c r="K125" s="298"/>
      <c r="L125" s="301"/>
      <c r="M125" s="300"/>
      <c r="N125" s="299"/>
      <c r="O125" s="300"/>
      <c r="P125" s="301"/>
      <c r="Q125" s="301"/>
      <c r="R125" s="302"/>
      <c r="S125" s="302"/>
      <c r="T125" s="302"/>
      <c r="U125" s="310"/>
      <c r="V125" s="311"/>
      <c r="W125" s="312"/>
    </row>
    <row r="126" spans="1:25" s="109" customFormat="1" ht="24.95" customHeight="1" thickBot="1">
      <c r="A126" s="260" t="s">
        <v>1550</v>
      </c>
      <c r="B126" s="261" t="s">
        <v>1551</v>
      </c>
      <c r="C126" s="262" t="s">
        <v>479</v>
      </c>
      <c r="D126" s="263">
        <v>26685</v>
      </c>
      <c r="E126" s="225">
        <v>615</v>
      </c>
      <c r="F126" s="27" t="s">
        <v>64</v>
      </c>
      <c r="G126" s="262" t="s">
        <v>65</v>
      </c>
      <c r="H126" s="262" t="s">
        <v>29</v>
      </c>
      <c r="I126" s="263">
        <v>45189</v>
      </c>
      <c r="J126" s="262" t="s">
        <v>87</v>
      </c>
      <c r="K126" s="262" t="s">
        <v>88</v>
      </c>
      <c r="L126" s="262"/>
      <c r="M126" s="262" t="s">
        <v>1541</v>
      </c>
      <c r="N126" s="263">
        <v>45218.942662036978</v>
      </c>
      <c r="O126" s="264" t="s">
        <v>1733</v>
      </c>
      <c r="P126" s="264"/>
      <c r="Q126" s="140" t="s">
        <v>1111</v>
      </c>
      <c r="R126" s="95" t="s">
        <v>1115</v>
      </c>
      <c r="S126" s="95">
        <v>6</v>
      </c>
      <c r="T126" s="270"/>
      <c r="U126" s="89"/>
      <c r="V126" s="271"/>
      <c r="W126" s="29"/>
      <c r="X126" s="36" t="s">
        <v>1734</v>
      </c>
      <c r="Y126" s="9"/>
    </row>
    <row r="128" spans="1:25" s="109" customFormat="1" ht="24.95" customHeight="1">
      <c r="A128" s="248"/>
      <c r="B128" s="249"/>
      <c r="C128" s="248"/>
      <c r="D128" s="250"/>
      <c r="E128" s="247"/>
      <c r="F128" s="11"/>
      <c r="G128" s="248"/>
      <c r="H128" s="248"/>
      <c r="I128" s="250"/>
      <c r="J128" s="248"/>
      <c r="K128" s="248"/>
      <c r="L128" s="248"/>
      <c r="M128" s="248"/>
      <c r="N128" s="250"/>
      <c r="O128" s="251"/>
      <c r="P128" s="251"/>
      <c r="Q128" s="93"/>
      <c r="R128" s="94"/>
      <c r="S128" s="94"/>
      <c r="T128" s="252"/>
      <c r="U128" s="36"/>
      <c r="V128" s="199"/>
      <c r="W128" s="9"/>
      <c r="X128" s="9"/>
      <c r="Y128" s="9"/>
    </row>
    <row r="129" spans="1:25" s="109" customFormat="1" ht="24.95" customHeight="1">
      <c r="A129" s="248"/>
      <c r="B129" s="249"/>
      <c r="C129" s="248"/>
      <c r="D129" s="250"/>
      <c r="E129" s="247"/>
      <c r="F129" s="11"/>
      <c r="G129" s="248"/>
      <c r="H129" s="248"/>
      <c r="I129" s="250"/>
      <c r="J129" s="248"/>
      <c r="K129" s="248"/>
      <c r="L129" s="248"/>
      <c r="M129" s="248"/>
      <c r="N129" s="250"/>
      <c r="O129" s="251"/>
      <c r="P129" s="251"/>
      <c r="Q129" s="93"/>
      <c r="R129" s="94"/>
      <c r="S129" s="94"/>
      <c r="T129" s="252"/>
      <c r="U129" s="36"/>
      <c r="V129" s="199"/>
      <c r="W129" s="9"/>
      <c r="X129" s="9"/>
      <c r="Y129" s="9"/>
    </row>
    <row r="130" spans="1:25" s="109" customFormat="1" ht="24.95" customHeight="1">
      <c r="A130" s="248"/>
      <c r="B130" s="249"/>
      <c r="C130" s="248"/>
      <c r="D130" s="250"/>
      <c r="E130" s="247"/>
      <c r="F130" s="11"/>
      <c r="G130" s="248"/>
      <c r="H130" s="248"/>
      <c r="I130" s="250"/>
      <c r="J130" s="248"/>
      <c r="K130" s="248"/>
      <c r="L130" s="248"/>
      <c r="M130" s="248"/>
      <c r="N130" s="250"/>
      <c r="O130" s="251"/>
      <c r="P130" s="251"/>
      <c r="Q130" s="93"/>
      <c r="R130" s="94"/>
      <c r="S130" s="94"/>
      <c r="T130" s="252"/>
      <c r="U130" s="36"/>
      <c r="V130" s="199"/>
      <c r="W130" s="9"/>
      <c r="X130" s="9"/>
      <c r="Y130" s="9"/>
    </row>
    <row r="132" spans="1:25" s="109" customFormat="1" ht="24.95" customHeight="1">
      <c r="A132" s="248"/>
      <c r="B132" s="249"/>
      <c r="C132" s="248"/>
      <c r="D132" s="250"/>
      <c r="E132" s="247"/>
      <c r="F132" s="11"/>
      <c r="G132" s="248"/>
      <c r="H132" s="248"/>
      <c r="I132" s="250"/>
      <c r="J132" s="248"/>
      <c r="K132" s="248"/>
      <c r="L132" s="248"/>
      <c r="M132" s="248"/>
      <c r="N132" s="250"/>
      <c r="O132" s="251"/>
      <c r="P132" s="251"/>
      <c r="Q132" s="93"/>
      <c r="R132" s="94"/>
      <c r="S132" s="94"/>
      <c r="T132" s="252"/>
      <c r="U132" s="36"/>
      <c r="V132" s="199"/>
      <c r="W132" s="9"/>
      <c r="X132" s="9"/>
      <c r="Y132" s="9"/>
    </row>
    <row r="133" spans="1:25" s="109" customFormat="1" ht="24.95" customHeight="1">
      <c r="A133" s="248"/>
      <c r="B133" s="249"/>
      <c r="C133" s="248"/>
      <c r="D133" s="250"/>
      <c r="E133" s="247"/>
      <c r="F133" s="11"/>
      <c r="G133" s="248"/>
      <c r="H133" s="248"/>
      <c r="I133" s="250"/>
      <c r="J133" s="248"/>
      <c r="K133" s="248"/>
      <c r="L133" s="248"/>
      <c r="M133" s="248"/>
      <c r="N133" s="250"/>
      <c r="O133" s="251"/>
      <c r="P133" s="251"/>
      <c r="Q133" s="93"/>
      <c r="R133" s="94"/>
      <c r="S133" s="94"/>
      <c r="T133" s="252"/>
      <c r="U133" s="36"/>
      <c r="V133" s="199"/>
      <c r="W133" s="9"/>
      <c r="X133" s="9"/>
      <c r="Y133" s="9"/>
    </row>
    <row r="134" spans="1:25" ht="24.95" customHeight="1">
      <c r="A134" s="11"/>
      <c r="B134" s="12"/>
      <c r="C134" s="12"/>
      <c r="D134" s="13"/>
      <c r="E134" s="11"/>
      <c r="F134" s="11"/>
      <c r="G134" s="11"/>
      <c r="H134" s="11"/>
      <c r="I134" s="13"/>
      <c r="J134" s="11"/>
      <c r="K134" s="12"/>
      <c r="L134" s="94"/>
      <c r="M134" s="11"/>
      <c r="N134" s="13"/>
      <c r="O134" s="13"/>
      <c r="P134" s="94"/>
      <c r="Q134" s="94"/>
      <c r="R134" s="93"/>
      <c r="S134" s="93"/>
      <c r="T134" s="147"/>
      <c r="V134" s="200"/>
    </row>
    <row r="135" spans="1:25">
      <c r="A135" s="14" t="s">
        <v>1570</v>
      </c>
    </row>
    <row r="136" spans="1:25" ht="24.95" customHeight="1">
      <c r="A136" s="22" t="s">
        <v>162</v>
      </c>
      <c r="B136" s="2" t="s">
        <v>163</v>
      </c>
      <c r="C136" s="2" t="s">
        <v>164</v>
      </c>
      <c r="D136" s="3">
        <v>29047</v>
      </c>
      <c r="E136" s="4">
        <v>1454</v>
      </c>
      <c r="F136" s="4" t="s">
        <v>123</v>
      </c>
      <c r="G136" s="4" t="s">
        <v>124</v>
      </c>
      <c r="H136" s="4" t="s">
        <v>29</v>
      </c>
      <c r="I136" s="3">
        <v>45157</v>
      </c>
      <c r="J136" s="4" t="s">
        <v>95</v>
      </c>
      <c r="K136" s="2" t="s">
        <v>96</v>
      </c>
      <c r="L136" s="86" t="s">
        <v>921</v>
      </c>
      <c r="M136" s="4" t="s">
        <v>23</v>
      </c>
      <c r="N136" s="3">
        <v>45190.456435185391</v>
      </c>
      <c r="O136" s="3" t="s">
        <v>1103</v>
      </c>
      <c r="P136" s="86">
        <v>13</v>
      </c>
      <c r="Q136" s="86" t="s">
        <v>1107</v>
      </c>
      <c r="R136" s="106" t="s">
        <v>1109</v>
      </c>
      <c r="S136" s="106">
        <v>2</v>
      </c>
      <c r="T136" s="122" t="s">
        <v>1116</v>
      </c>
      <c r="V136" s="200"/>
      <c r="X136" s="36">
        <v>103</v>
      </c>
    </row>
    <row r="137" spans="1:25" ht="24.95" customHeight="1" thickBot="1">
      <c r="A137" s="24" t="s">
        <v>843</v>
      </c>
      <c r="B137" s="25" t="s">
        <v>844</v>
      </c>
      <c r="C137" s="25" t="s">
        <v>845</v>
      </c>
      <c r="D137" s="26">
        <v>24123</v>
      </c>
      <c r="E137" s="27">
        <v>576</v>
      </c>
      <c r="F137" s="27" t="s">
        <v>64</v>
      </c>
      <c r="G137" s="27" t="s">
        <v>65</v>
      </c>
      <c r="H137" s="27" t="s">
        <v>29</v>
      </c>
      <c r="I137" s="26">
        <v>45168</v>
      </c>
      <c r="J137" s="27" t="s">
        <v>152</v>
      </c>
      <c r="K137" s="25" t="s">
        <v>153</v>
      </c>
      <c r="L137" s="95" t="s">
        <v>1111</v>
      </c>
      <c r="M137" s="27" t="s">
        <v>23</v>
      </c>
      <c r="N137" s="26">
        <v>45201.980277777649</v>
      </c>
      <c r="O137" s="26" t="s">
        <v>1114</v>
      </c>
      <c r="P137" s="95">
        <v>11</v>
      </c>
      <c r="Q137" s="95">
        <v>10</v>
      </c>
      <c r="R137" s="140" t="s">
        <v>1114</v>
      </c>
      <c r="S137" s="140">
        <v>9</v>
      </c>
      <c r="T137" s="145" t="s">
        <v>1116</v>
      </c>
      <c r="V137" s="200"/>
      <c r="X137" s="36">
        <v>104</v>
      </c>
    </row>
    <row r="138" spans="1:25" ht="24.95" customHeight="1">
      <c r="A138" s="11"/>
      <c r="B138" s="12"/>
      <c r="C138" s="12"/>
      <c r="D138" s="13"/>
      <c r="E138" s="11"/>
      <c r="F138" s="11"/>
      <c r="G138" s="11"/>
      <c r="H138" s="11"/>
      <c r="I138" s="13"/>
      <c r="J138" s="11"/>
      <c r="K138" s="12"/>
      <c r="L138" s="94"/>
      <c r="M138" s="11"/>
      <c r="N138" s="13"/>
      <c r="O138" s="13"/>
      <c r="P138" s="94"/>
      <c r="Q138" s="94"/>
      <c r="R138" s="93"/>
      <c r="S138" s="93"/>
      <c r="T138" s="93"/>
      <c r="V138" s="200"/>
    </row>
    <row r="139" spans="1:25" ht="15.75" thickBot="1">
      <c r="A139" s="14" t="s">
        <v>1095</v>
      </c>
      <c r="B139" s="8"/>
      <c r="C139" s="8"/>
      <c r="D139" s="8"/>
      <c r="E139" s="10"/>
      <c r="F139" s="108"/>
      <c r="G139" s="8"/>
      <c r="H139" s="8"/>
      <c r="I139" s="8"/>
      <c r="J139" s="8"/>
      <c r="K139" s="8"/>
      <c r="L139" s="8"/>
      <c r="M139" s="8"/>
      <c r="N139" s="8"/>
      <c r="O139" s="10"/>
      <c r="P139" s="10"/>
      <c r="Q139" s="10"/>
    </row>
    <row r="140" spans="1:25" ht="24.95" customHeight="1">
      <c r="A140" s="16" t="s">
        <v>365</v>
      </c>
      <c r="B140" s="17" t="s">
        <v>366</v>
      </c>
      <c r="C140" s="17" t="s">
        <v>367</v>
      </c>
      <c r="D140" s="18">
        <v>37719</v>
      </c>
      <c r="E140" s="19">
        <v>2401</v>
      </c>
      <c r="F140" s="19" t="s">
        <v>85</v>
      </c>
      <c r="G140" s="19" t="s">
        <v>86</v>
      </c>
      <c r="H140" s="19" t="s">
        <v>29</v>
      </c>
      <c r="I140" s="18">
        <v>45159</v>
      </c>
      <c r="J140" s="19" t="s">
        <v>54</v>
      </c>
      <c r="K140" s="17" t="s">
        <v>55</v>
      </c>
      <c r="L140" s="20" t="s">
        <v>899</v>
      </c>
      <c r="M140" s="19" t="s">
        <v>23</v>
      </c>
      <c r="N140" s="18">
        <v>45187.479189815</v>
      </c>
      <c r="O140" s="18" t="s">
        <v>1100</v>
      </c>
      <c r="P140" s="20"/>
      <c r="Q140" s="20"/>
      <c r="R140" s="20" t="s">
        <v>1100</v>
      </c>
      <c r="S140" s="87"/>
      <c r="T140" s="87"/>
      <c r="U140" s="87"/>
      <c r="V140" s="195"/>
      <c r="W140" s="96"/>
      <c r="X140" s="36">
        <v>105</v>
      </c>
    </row>
    <row r="141" spans="1:25" ht="24.95" customHeight="1">
      <c r="A141" s="22" t="s">
        <v>97</v>
      </c>
      <c r="B141" s="2" t="s">
        <v>98</v>
      </c>
      <c r="C141" s="2" t="s">
        <v>99</v>
      </c>
      <c r="D141" s="3">
        <v>35220</v>
      </c>
      <c r="E141" s="4">
        <v>2462</v>
      </c>
      <c r="F141" s="4" t="s">
        <v>85</v>
      </c>
      <c r="G141" s="4" t="s">
        <v>86</v>
      </c>
      <c r="H141" s="4" t="s">
        <v>29</v>
      </c>
      <c r="I141" s="3">
        <v>45183</v>
      </c>
      <c r="J141" s="4" t="s">
        <v>100</v>
      </c>
      <c r="K141" s="2" t="s">
        <v>101</v>
      </c>
      <c r="L141" s="5" t="s">
        <v>899</v>
      </c>
      <c r="M141" s="4" t="s">
        <v>23</v>
      </c>
      <c r="N141" s="3">
        <v>45183.712303240784</v>
      </c>
      <c r="O141" s="3" t="s">
        <v>1100</v>
      </c>
      <c r="P141" s="5"/>
      <c r="Q141" s="5"/>
      <c r="R141" s="5" t="s">
        <v>1100</v>
      </c>
      <c r="S141" s="88"/>
      <c r="T141" s="88"/>
      <c r="U141" s="88"/>
      <c r="V141" s="196"/>
      <c r="W141" s="97"/>
      <c r="X141" s="36">
        <v>106</v>
      </c>
    </row>
    <row r="142" spans="1:25" ht="24.95" customHeight="1">
      <c r="A142" s="22" t="s">
        <v>355</v>
      </c>
      <c r="B142" s="2" t="s">
        <v>356</v>
      </c>
      <c r="C142" s="2" t="s">
        <v>357</v>
      </c>
      <c r="D142" s="3">
        <v>35740</v>
      </c>
      <c r="E142" s="4">
        <v>2470</v>
      </c>
      <c r="F142" s="4" t="s">
        <v>85</v>
      </c>
      <c r="G142" s="4" t="s">
        <v>86</v>
      </c>
      <c r="H142" s="4" t="s">
        <v>29</v>
      </c>
      <c r="I142" s="3">
        <v>45134</v>
      </c>
      <c r="J142" s="4" t="s">
        <v>105</v>
      </c>
      <c r="K142" s="2" t="s">
        <v>106</v>
      </c>
      <c r="L142" s="5" t="s">
        <v>899</v>
      </c>
      <c r="M142" s="4" t="s">
        <v>23</v>
      </c>
      <c r="N142" s="3">
        <v>45135.448229166679</v>
      </c>
      <c r="O142" s="3" t="s">
        <v>1100</v>
      </c>
      <c r="P142" s="5"/>
      <c r="Q142" s="5"/>
      <c r="R142" s="5" t="s">
        <v>1100</v>
      </c>
      <c r="S142" s="88"/>
      <c r="T142" s="88"/>
      <c r="U142" s="88"/>
      <c r="V142" s="196"/>
      <c r="W142" s="97"/>
      <c r="X142" s="36">
        <v>107</v>
      </c>
    </row>
    <row r="143" spans="1:25" ht="24.95" customHeight="1">
      <c r="A143" s="22" t="s">
        <v>159</v>
      </c>
      <c r="B143" s="2" t="s">
        <v>160</v>
      </c>
      <c r="C143" s="2" t="s">
        <v>161</v>
      </c>
      <c r="D143" s="3">
        <v>35209</v>
      </c>
      <c r="E143" s="4">
        <v>2487</v>
      </c>
      <c r="F143" s="4" t="s">
        <v>85</v>
      </c>
      <c r="G143" s="4" t="s">
        <v>86</v>
      </c>
      <c r="H143" s="4" t="s">
        <v>29</v>
      </c>
      <c r="I143" s="3">
        <v>45160</v>
      </c>
      <c r="J143" s="4" t="s">
        <v>100</v>
      </c>
      <c r="K143" s="2" t="s">
        <v>101</v>
      </c>
      <c r="L143" s="5" t="s">
        <v>920</v>
      </c>
      <c r="M143" s="4" t="s">
        <v>23</v>
      </c>
      <c r="N143" s="3">
        <v>45160.378796296194</v>
      </c>
      <c r="O143" s="3" t="s">
        <v>1100</v>
      </c>
      <c r="P143" s="5"/>
      <c r="Q143" s="5"/>
      <c r="R143" s="5" t="s">
        <v>1100</v>
      </c>
      <c r="S143" s="88"/>
      <c r="T143" s="88"/>
      <c r="U143" s="88"/>
      <c r="V143" s="196"/>
      <c r="W143" s="97"/>
      <c r="X143" s="36">
        <v>108</v>
      </c>
    </row>
    <row r="144" spans="1:25" ht="24" customHeight="1">
      <c r="A144" s="22" t="s">
        <v>547</v>
      </c>
      <c r="B144" s="2" t="s">
        <v>548</v>
      </c>
      <c r="C144" s="2" t="s">
        <v>130</v>
      </c>
      <c r="D144" s="3">
        <v>33547</v>
      </c>
      <c r="E144" s="4">
        <v>2105</v>
      </c>
      <c r="F144" s="4" t="s">
        <v>85</v>
      </c>
      <c r="G144" s="4" t="s">
        <v>86</v>
      </c>
      <c r="H144" s="4" t="s">
        <v>29</v>
      </c>
      <c r="I144" s="3">
        <v>45177</v>
      </c>
      <c r="J144" s="4" t="s">
        <v>37</v>
      </c>
      <c r="K144" s="2" t="s">
        <v>38</v>
      </c>
      <c r="L144" s="5" t="s">
        <v>1013</v>
      </c>
      <c r="M144" s="4" t="s">
        <v>23</v>
      </c>
      <c r="N144" s="3">
        <v>45183.643020833377</v>
      </c>
      <c r="O144" s="3" t="s">
        <v>1100</v>
      </c>
      <c r="P144" s="5"/>
      <c r="Q144" s="5"/>
      <c r="R144" s="88" t="s">
        <v>1100</v>
      </c>
      <c r="S144" s="88"/>
      <c r="T144" s="88"/>
      <c r="U144" s="88"/>
      <c r="V144" s="196"/>
      <c r="W144" s="97"/>
      <c r="X144" s="36">
        <v>109</v>
      </c>
    </row>
    <row r="145" spans="1:24" ht="24.95" customHeight="1">
      <c r="A145" s="22" t="s">
        <v>834</v>
      </c>
      <c r="B145" s="2" t="s">
        <v>835</v>
      </c>
      <c r="C145" s="2" t="s">
        <v>391</v>
      </c>
      <c r="D145" s="3">
        <v>38033</v>
      </c>
      <c r="E145" s="4">
        <v>2213</v>
      </c>
      <c r="F145" s="4" t="s">
        <v>85</v>
      </c>
      <c r="G145" s="4" t="s">
        <v>86</v>
      </c>
      <c r="H145" s="4" t="s">
        <v>29</v>
      </c>
      <c r="I145" s="3">
        <v>45155</v>
      </c>
      <c r="J145" s="4" t="s">
        <v>54</v>
      </c>
      <c r="K145" s="2" t="s">
        <v>55</v>
      </c>
      <c r="L145" s="5" t="s">
        <v>899</v>
      </c>
      <c r="M145" s="4" t="s">
        <v>23</v>
      </c>
      <c r="N145" s="3">
        <v>45159.485787036829</v>
      </c>
      <c r="O145" s="3" t="s">
        <v>1099</v>
      </c>
      <c r="P145" s="5">
        <v>1</v>
      </c>
      <c r="Q145" s="5">
        <v>6</v>
      </c>
      <c r="R145" s="88" t="s">
        <v>1099</v>
      </c>
      <c r="S145" s="88">
        <v>5</v>
      </c>
      <c r="T145" s="88"/>
      <c r="U145" s="88"/>
      <c r="V145" s="196"/>
      <c r="W145" s="97"/>
      <c r="X145" s="36">
        <v>110</v>
      </c>
    </row>
    <row r="146" spans="1:24" ht="24.95" customHeight="1">
      <c r="A146" s="22" t="s">
        <v>435</v>
      </c>
      <c r="B146" s="2" t="s">
        <v>436</v>
      </c>
      <c r="C146" s="2" t="s">
        <v>437</v>
      </c>
      <c r="D146" s="3">
        <v>33599</v>
      </c>
      <c r="E146" s="4">
        <v>2301</v>
      </c>
      <c r="F146" s="4" t="s">
        <v>85</v>
      </c>
      <c r="G146" s="4" t="s">
        <v>86</v>
      </c>
      <c r="H146" s="4" t="s">
        <v>29</v>
      </c>
      <c r="I146" s="3">
        <v>45161</v>
      </c>
      <c r="J146" s="4" t="s">
        <v>54</v>
      </c>
      <c r="K146" s="2" t="s">
        <v>1094</v>
      </c>
      <c r="L146" s="5" t="s">
        <v>987</v>
      </c>
      <c r="M146" s="4" t="s">
        <v>23</v>
      </c>
      <c r="N146" s="3">
        <v>45188.464594907593</v>
      </c>
      <c r="O146" s="3" t="s">
        <v>1099</v>
      </c>
      <c r="P146" s="5">
        <v>4</v>
      </c>
      <c r="Q146" s="5">
        <v>14</v>
      </c>
      <c r="R146" s="88" t="s">
        <v>1101</v>
      </c>
      <c r="S146" s="88">
        <v>2</v>
      </c>
      <c r="T146" s="88"/>
      <c r="U146" s="88"/>
      <c r="V146" s="196"/>
      <c r="W146" s="97"/>
      <c r="X146" s="36">
        <v>111</v>
      </c>
    </row>
    <row r="147" spans="1:24" ht="24.95" customHeight="1">
      <c r="A147" s="22" t="s">
        <v>590</v>
      </c>
      <c r="B147" s="2" t="s">
        <v>591</v>
      </c>
      <c r="C147" s="2" t="s">
        <v>139</v>
      </c>
      <c r="D147" s="3">
        <v>36770</v>
      </c>
      <c r="E147" s="4">
        <v>2116</v>
      </c>
      <c r="F147" s="4" t="s">
        <v>85</v>
      </c>
      <c r="G147" s="4" t="s">
        <v>86</v>
      </c>
      <c r="H147" s="4" t="s">
        <v>29</v>
      </c>
      <c r="I147" s="3">
        <v>45187</v>
      </c>
      <c r="J147" s="4" t="s">
        <v>140</v>
      </c>
      <c r="K147" s="2" t="s">
        <v>141</v>
      </c>
      <c r="L147" s="5" t="s">
        <v>1019</v>
      </c>
      <c r="M147" s="4" t="s">
        <v>23</v>
      </c>
      <c r="N147" s="3">
        <v>45187.504791666754</v>
      </c>
      <c r="O147" s="3" t="s">
        <v>1099</v>
      </c>
      <c r="P147" s="5">
        <v>5</v>
      </c>
      <c r="Q147" s="5">
        <v>5</v>
      </c>
      <c r="R147" s="88" t="s">
        <v>1099</v>
      </c>
      <c r="S147" s="88">
        <v>4</v>
      </c>
      <c r="T147" s="88"/>
      <c r="U147" s="88"/>
      <c r="V147" s="196"/>
      <c r="W147" s="97"/>
      <c r="X147" s="36">
        <v>112</v>
      </c>
    </row>
    <row r="148" spans="1:24" ht="24.95" customHeight="1">
      <c r="A148" s="22" t="s">
        <v>839</v>
      </c>
      <c r="B148" s="2" t="s">
        <v>840</v>
      </c>
      <c r="C148" s="2" t="s">
        <v>535</v>
      </c>
      <c r="D148" s="3">
        <v>37384</v>
      </c>
      <c r="E148" s="4">
        <v>2085</v>
      </c>
      <c r="F148" s="4" t="s">
        <v>85</v>
      </c>
      <c r="G148" s="4" t="s">
        <v>86</v>
      </c>
      <c r="H148" s="4" t="s">
        <v>29</v>
      </c>
      <c r="I148" s="3">
        <v>45187</v>
      </c>
      <c r="J148" s="4" t="s">
        <v>140</v>
      </c>
      <c r="K148" s="2" t="s">
        <v>141</v>
      </c>
      <c r="L148" s="5" t="s">
        <v>1077</v>
      </c>
      <c r="M148" s="4" t="s">
        <v>23</v>
      </c>
      <c r="N148" s="3">
        <v>45187.504791666754</v>
      </c>
      <c r="O148" s="3" t="s">
        <v>1099</v>
      </c>
      <c r="P148" s="5">
        <v>7</v>
      </c>
      <c r="Q148" s="5">
        <v>16</v>
      </c>
      <c r="R148" s="88" t="s">
        <v>1101</v>
      </c>
      <c r="S148" s="88">
        <v>4</v>
      </c>
      <c r="T148" s="88"/>
      <c r="U148" s="88"/>
      <c r="V148" s="196"/>
      <c r="W148" s="97"/>
      <c r="X148" s="36">
        <v>113</v>
      </c>
    </row>
    <row r="149" spans="1:24" ht="24.95" customHeight="1">
      <c r="A149" s="22" t="s">
        <v>171</v>
      </c>
      <c r="B149" s="2" t="s">
        <v>172</v>
      </c>
      <c r="C149" s="2" t="s">
        <v>173</v>
      </c>
      <c r="D149" s="3">
        <v>36507</v>
      </c>
      <c r="E149" s="4">
        <v>1908</v>
      </c>
      <c r="F149" s="4" t="s">
        <v>85</v>
      </c>
      <c r="G149" s="4" t="s">
        <v>86</v>
      </c>
      <c r="H149" s="4" t="s">
        <v>29</v>
      </c>
      <c r="I149" s="3">
        <v>45167</v>
      </c>
      <c r="J149" s="4" t="s">
        <v>105</v>
      </c>
      <c r="K149" s="2" t="s">
        <v>106</v>
      </c>
      <c r="L149" s="5" t="s">
        <v>923</v>
      </c>
      <c r="M149" s="4" t="s">
        <v>23</v>
      </c>
      <c r="N149" s="3">
        <v>45167.651979166549</v>
      </c>
      <c r="O149" s="3" t="s">
        <v>1101</v>
      </c>
      <c r="P149" s="5">
        <v>4</v>
      </c>
      <c r="Q149" s="5">
        <v>12</v>
      </c>
      <c r="R149" s="88" t="s">
        <v>1103</v>
      </c>
      <c r="S149" s="88">
        <v>2</v>
      </c>
      <c r="T149" s="88"/>
      <c r="U149" s="88"/>
      <c r="V149" s="196"/>
      <c r="W149" s="97"/>
      <c r="X149" s="36">
        <v>114</v>
      </c>
    </row>
    <row r="150" spans="1:24" ht="24.95" customHeight="1">
      <c r="A150" s="22" t="s">
        <v>783</v>
      </c>
      <c r="B150" s="2" t="s">
        <v>784</v>
      </c>
      <c r="C150" s="2" t="s">
        <v>342</v>
      </c>
      <c r="D150" s="3">
        <v>22752</v>
      </c>
      <c r="E150" s="4">
        <v>1908</v>
      </c>
      <c r="F150" s="4" t="s">
        <v>78</v>
      </c>
      <c r="G150" s="4" t="s">
        <v>79</v>
      </c>
      <c r="H150" s="4" t="s">
        <v>29</v>
      </c>
      <c r="I150" s="3">
        <v>45181</v>
      </c>
      <c r="J150" s="4" t="s">
        <v>87</v>
      </c>
      <c r="K150" s="2" t="s">
        <v>88</v>
      </c>
      <c r="L150" s="5" t="s">
        <v>899</v>
      </c>
      <c r="M150" s="4" t="s">
        <v>23</v>
      </c>
      <c r="N150" s="3">
        <v>45184.536678240635</v>
      </c>
      <c r="O150" s="3" t="s">
        <v>1101</v>
      </c>
      <c r="P150" s="5">
        <v>16</v>
      </c>
      <c r="Q150" s="5" t="s">
        <v>1107</v>
      </c>
      <c r="R150" s="88" t="s">
        <v>1103</v>
      </c>
      <c r="S150" s="88">
        <v>3</v>
      </c>
      <c r="T150" s="88"/>
      <c r="U150" s="88" t="s">
        <v>1103</v>
      </c>
      <c r="V150" s="196">
        <v>5</v>
      </c>
      <c r="W150" s="97">
        <v>4</v>
      </c>
      <c r="X150" s="36">
        <v>115</v>
      </c>
    </row>
    <row r="151" spans="1:24" ht="24.95" customHeight="1">
      <c r="A151" s="22" t="s">
        <v>679</v>
      </c>
      <c r="B151" s="2" t="s">
        <v>680</v>
      </c>
      <c r="C151" s="2" t="s">
        <v>136</v>
      </c>
      <c r="D151" s="3">
        <v>37451</v>
      </c>
      <c r="E151" s="4">
        <v>1610</v>
      </c>
      <c r="F151" s="4" t="s">
        <v>85</v>
      </c>
      <c r="G151" s="4" t="s">
        <v>86</v>
      </c>
      <c r="H151" s="4" t="s">
        <v>29</v>
      </c>
      <c r="I151" s="3">
        <v>45129</v>
      </c>
      <c r="J151" s="4" t="s">
        <v>157</v>
      </c>
      <c r="K151" s="2" t="s">
        <v>158</v>
      </c>
      <c r="L151" s="5" t="s">
        <v>1040</v>
      </c>
      <c r="M151" s="4" t="s">
        <v>23</v>
      </c>
      <c r="N151" s="3">
        <v>45171.680567129515</v>
      </c>
      <c r="O151" s="3" t="s">
        <v>1101</v>
      </c>
      <c r="P151" s="5">
        <v>13</v>
      </c>
      <c r="Q151" s="5">
        <v>10</v>
      </c>
      <c r="R151" s="88" t="s">
        <v>1101</v>
      </c>
      <c r="S151" s="88">
        <v>10</v>
      </c>
      <c r="T151" s="88"/>
      <c r="U151" s="88" t="s">
        <v>1103</v>
      </c>
      <c r="V151" s="196">
        <v>2</v>
      </c>
      <c r="W151" s="97">
        <v>3</v>
      </c>
      <c r="X151" s="36">
        <v>116</v>
      </c>
    </row>
    <row r="152" spans="1:24" ht="24.95" customHeight="1">
      <c r="A152" s="22" t="s">
        <v>272</v>
      </c>
      <c r="B152" s="2" t="s">
        <v>273</v>
      </c>
      <c r="C152" s="2" t="s">
        <v>274</v>
      </c>
      <c r="D152" s="3">
        <v>37266</v>
      </c>
      <c r="E152" s="4">
        <v>2012</v>
      </c>
      <c r="F152" s="4" t="s">
        <v>85</v>
      </c>
      <c r="G152" s="4" t="s">
        <v>86</v>
      </c>
      <c r="H152" s="4" t="s">
        <v>29</v>
      </c>
      <c r="I152" s="3">
        <v>45176</v>
      </c>
      <c r="J152" s="4" t="s">
        <v>140</v>
      </c>
      <c r="K152" s="2" t="s">
        <v>141</v>
      </c>
      <c r="L152" s="5" t="s">
        <v>899</v>
      </c>
      <c r="M152" s="4" t="s">
        <v>23</v>
      </c>
      <c r="N152" s="3">
        <v>45191.700069444254</v>
      </c>
      <c r="O152" s="3" t="s">
        <v>1101</v>
      </c>
      <c r="P152" s="5">
        <v>14</v>
      </c>
      <c r="Q152" s="5">
        <v>2</v>
      </c>
      <c r="R152" s="88" t="s">
        <v>1099</v>
      </c>
      <c r="S152" s="88">
        <v>13</v>
      </c>
      <c r="T152" s="88"/>
      <c r="U152" s="88"/>
      <c r="V152" s="196"/>
      <c r="W152" s="97"/>
      <c r="X152" s="36">
        <v>117</v>
      </c>
    </row>
    <row r="153" spans="1:24" ht="24.95" customHeight="1">
      <c r="A153" s="22" t="s">
        <v>726</v>
      </c>
      <c r="B153" s="2" t="s">
        <v>727</v>
      </c>
      <c r="C153" s="2" t="s">
        <v>728</v>
      </c>
      <c r="D153" s="3">
        <v>37716</v>
      </c>
      <c r="E153" s="4">
        <v>1725</v>
      </c>
      <c r="F153" s="4" t="s">
        <v>85</v>
      </c>
      <c r="G153" s="4" t="s">
        <v>86</v>
      </c>
      <c r="H153" s="4" t="s">
        <v>29</v>
      </c>
      <c r="I153" s="3">
        <v>45113</v>
      </c>
      <c r="J153" s="4" t="s">
        <v>338</v>
      </c>
      <c r="K153" s="2" t="s">
        <v>339</v>
      </c>
      <c r="L153" s="5" t="s">
        <v>1053</v>
      </c>
      <c r="M153" s="4" t="s">
        <v>23</v>
      </c>
      <c r="N153" s="3">
        <v>45190.407152778003</v>
      </c>
      <c r="O153" s="3" t="s">
        <v>1101</v>
      </c>
      <c r="P153" s="5"/>
      <c r="Q153" s="5">
        <v>6</v>
      </c>
      <c r="R153" s="88" t="s">
        <v>1101</v>
      </c>
      <c r="S153" s="88">
        <v>6</v>
      </c>
      <c r="T153" s="88"/>
      <c r="U153" s="88"/>
      <c r="V153" s="196"/>
      <c r="W153" s="97"/>
      <c r="X153" s="36">
        <v>118</v>
      </c>
    </row>
    <row r="154" spans="1:24" ht="24.95" customHeight="1">
      <c r="A154" s="22" t="s">
        <v>677</v>
      </c>
      <c r="B154" s="2" t="s">
        <v>678</v>
      </c>
      <c r="C154" s="2" t="s">
        <v>46</v>
      </c>
      <c r="D154" s="3">
        <v>34777</v>
      </c>
      <c r="E154" s="4">
        <v>1769</v>
      </c>
      <c r="F154" s="4" t="s">
        <v>85</v>
      </c>
      <c r="G154" s="4" t="s">
        <v>86</v>
      </c>
      <c r="H154" s="4" t="s">
        <v>29</v>
      </c>
      <c r="I154" s="3">
        <v>45183</v>
      </c>
      <c r="J154" s="4" t="s">
        <v>37</v>
      </c>
      <c r="K154" s="2" t="s">
        <v>38</v>
      </c>
      <c r="L154" s="5" t="s">
        <v>1039</v>
      </c>
      <c r="M154" s="4" t="s">
        <v>23</v>
      </c>
      <c r="N154" s="3">
        <v>45183.643020833377</v>
      </c>
      <c r="O154" s="3" t="s">
        <v>1101</v>
      </c>
      <c r="P154" s="5"/>
      <c r="Q154" s="5">
        <v>7</v>
      </c>
      <c r="R154" s="88" t="s">
        <v>1101</v>
      </c>
      <c r="S154" s="88">
        <v>7</v>
      </c>
      <c r="T154" s="88"/>
      <c r="U154" s="88"/>
      <c r="V154" s="196"/>
      <c r="W154" s="97"/>
      <c r="X154" s="36">
        <v>119</v>
      </c>
    </row>
    <row r="155" spans="1:24" ht="24.95" customHeight="1">
      <c r="A155" s="22" t="s">
        <v>858</v>
      </c>
      <c r="B155" s="2" t="s">
        <v>859</v>
      </c>
      <c r="C155" s="2" t="s">
        <v>46</v>
      </c>
      <c r="D155" s="3">
        <v>36740</v>
      </c>
      <c r="E155" s="4">
        <v>1648</v>
      </c>
      <c r="F155" s="4" t="s">
        <v>85</v>
      </c>
      <c r="G155" s="4" t="s">
        <v>86</v>
      </c>
      <c r="H155" s="4" t="s">
        <v>29</v>
      </c>
      <c r="I155" s="3">
        <v>45173</v>
      </c>
      <c r="J155" s="4" t="s">
        <v>30</v>
      </c>
      <c r="K155" s="2" t="s">
        <v>31</v>
      </c>
      <c r="L155" s="5" t="s">
        <v>1084</v>
      </c>
      <c r="M155" s="4" t="s">
        <v>23</v>
      </c>
      <c r="N155" s="3">
        <v>45173.782337963115</v>
      </c>
      <c r="O155" s="3" t="s">
        <v>1103</v>
      </c>
      <c r="P155" s="5">
        <v>11</v>
      </c>
      <c r="Q155" s="5">
        <v>1</v>
      </c>
      <c r="R155" s="88" t="s">
        <v>1101</v>
      </c>
      <c r="S155" s="88">
        <v>11</v>
      </c>
      <c r="T155" s="88"/>
      <c r="U155" s="88" t="s">
        <v>1103</v>
      </c>
      <c r="V155" s="196">
        <v>1</v>
      </c>
      <c r="W155" s="97">
        <v>2</v>
      </c>
      <c r="X155" s="36">
        <v>120</v>
      </c>
    </row>
    <row r="156" spans="1:24" ht="24.95" customHeight="1">
      <c r="A156" s="22" t="s">
        <v>750</v>
      </c>
      <c r="B156" s="2" t="s">
        <v>751</v>
      </c>
      <c r="C156" s="2" t="s">
        <v>752</v>
      </c>
      <c r="D156" s="3">
        <v>37887</v>
      </c>
      <c r="E156" s="4">
        <v>1603</v>
      </c>
      <c r="F156" s="4" t="s">
        <v>85</v>
      </c>
      <c r="G156" s="4" t="s">
        <v>86</v>
      </c>
      <c r="H156" s="4" t="s">
        <v>29</v>
      </c>
      <c r="I156" s="3">
        <v>45184</v>
      </c>
      <c r="J156" s="4" t="s">
        <v>338</v>
      </c>
      <c r="K156" s="2" t="s">
        <v>339</v>
      </c>
      <c r="L156" s="5" t="s">
        <v>899</v>
      </c>
      <c r="M156" s="4" t="s">
        <v>23</v>
      </c>
      <c r="N156" s="3">
        <v>45184.020613425877</v>
      </c>
      <c r="O156" s="3" t="s">
        <v>1104</v>
      </c>
      <c r="P156" s="5">
        <v>16</v>
      </c>
      <c r="Q156" s="5">
        <v>5</v>
      </c>
      <c r="R156" s="88" t="s">
        <v>1103</v>
      </c>
      <c r="S156" s="88">
        <v>6</v>
      </c>
      <c r="T156" s="88"/>
      <c r="U156" s="88" t="s">
        <v>1103</v>
      </c>
      <c r="V156" s="196">
        <v>3</v>
      </c>
      <c r="W156" s="97">
        <v>1</v>
      </c>
      <c r="X156" s="36">
        <v>121</v>
      </c>
    </row>
    <row r="157" spans="1:24" ht="24.95" customHeight="1">
      <c r="A157" s="22" t="s">
        <v>685</v>
      </c>
      <c r="B157" s="2" t="s">
        <v>686</v>
      </c>
      <c r="C157" s="2" t="s">
        <v>687</v>
      </c>
      <c r="D157" s="3">
        <v>33100</v>
      </c>
      <c r="E157" s="4">
        <v>1700</v>
      </c>
      <c r="F157" s="4" t="s">
        <v>85</v>
      </c>
      <c r="G157" s="4" t="s">
        <v>86</v>
      </c>
      <c r="H157" s="4" t="s">
        <v>29</v>
      </c>
      <c r="I157" s="3">
        <v>45120</v>
      </c>
      <c r="J157" s="4" t="s">
        <v>37</v>
      </c>
      <c r="K157" s="2" t="s">
        <v>38</v>
      </c>
      <c r="L157" s="5" t="s">
        <v>899</v>
      </c>
      <c r="M157" s="4" t="s">
        <v>23</v>
      </c>
      <c r="N157" s="3">
        <v>45183.643020833377</v>
      </c>
      <c r="O157" s="3" t="s">
        <v>1103</v>
      </c>
      <c r="P157" s="5"/>
      <c r="Q157" s="5" t="s">
        <v>1107</v>
      </c>
      <c r="R157" s="240" t="s">
        <v>1579</v>
      </c>
      <c r="S157" s="88"/>
      <c r="T157" s="88"/>
      <c r="U157" s="88"/>
      <c r="V157" s="196"/>
      <c r="W157" s="97"/>
      <c r="X157" s="36">
        <v>122</v>
      </c>
    </row>
    <row r="158" spans="1:24" ht="24.95" customHeight="1">
      <c r="A158" s="22" t="s">
        <v>510</v>
      </c>
      <c r="B158" s="2" t="s">
        <v>511</v>
      </c>
      <c r="C158" s="2" t="s">
        <v>512</v>
      </c>
      <c r="D158" s="3">
        <v>37513</v>
      </c>
      <c r="E158" s="4">
        <v>1466</v>
      </c>
      <c r="F158" s="4" t="s">
        <v>85</v>
      </c>
      <c r="G158" s="4" t="s">
        <v>86</v>
      </c>
      <c r="H158" s="4" t="s">
        <v>29</v>
      </c>
      <c r="I158" s="3">
        <v>45171</v>
      </c>
      <c r="J158" s="4" t="s">
        <v>54</v>
      </c>
      <c r="K158" s="2" t="s">
        <v>55</v>
      </c>
      <c r="L158" s="5" t="s">
        <v>1005</v>
      </c>
      <c r="M158" s="4" t="s">
        <v>23</v>
      </c>
      <c r="N158" s="3">
        <v>45188.464594907593</v>
      </c>
      <c r="O158" s="3" t="s">
        <v>1103</v>
      </c>
      <c r="P158" s="5" t="s">
        <v>1105</v>
      </c>
      <c r="Q158" s="5">
        <v>7</v>
      </c>
      <c r="R158" s="88" t="s">
        <v>1103</v>
      </c>
      <c r="S158" s="88">
        <v>8</v>
      </c>
      <c r="T158" s="88"/>
      <c r="U158" s="88" t="s">
        <v>1103</v>
      </c>
      <c r="V158" s="196">
        <v>8</v>
      </c>
      <c r="W158" s="97">
        <v>8</v>
      </c>
      <c r="X158" s="36">
        <v>123</v>
      </c>
    </row>
    <row r="159" spans="1:24" ht="24.95" customHeight="1">
      <c r="A159" s="22" t="s">
        <v>777</v>
      </c>
      <c r="B159" s="2" t="s">
        <v>778</v>
      </c>
      <c r="C159" s="2" t="s">
        <v>779</v>
      </c>
      <c r="D159" s="3">
        <v>29593</v>
      </c>
      <c r="E159" s="4">
        <v>1451</v>
      </c>
      <c r="F159" s="4" t="s">
        <v>123</v>
      </c>
      <c r="G159" s="4" t="s">
        <v>124</v>
      </c>
      <c r="H159" s="4" t="s">
        <v>29</v>
      </c>
      <c r="I159" s="3">
        <v>45170</v>
      </c>
      <c r="J159" s="4" t="s">
        <v>54</v>
      </c>
      <c r="K159" s="2" t="s">
        <v>55</v>
      </c>
      <c r="L159" s="86" t="s">
        <v>1065</v>
      </c>
      <c r="M159" s="4" t="s">
        <v>23</v>
      </c>
      <c r="N159" s="3">
        <v>45188.464594907593</v>
      </c>
      <c r="O159" s="3" t="s">
        <v>1103</v>
      </c>
      <c r="P159" s="86">
        <v>5</v>
      </c>
      <c r="Q159" s="86">
        <v>12</v>
      </c>
      <c r="R159" s="106" t="s">
        <v>1109</v>
      </c>
      <c r="S159" s="106">
        <v>1</v>
      </c>
      <c r="T159" s="106">
        <v>1</v>
      </c>
      <c r="U159" s="88" t="s">
        <v>1103</v>
      </c>
      <c r="V159" s="196">
        <v>11</v>
      </c>
      <c r="W159" s="97">
        <v>13</v>
      </c>
      <c r="X159" s="36">
        <v>124</v>
      </c>
    </row>
    <row r="160" spans="1:24" ht="24.95" customHeight="1">
      <c r="A160" s="22" t="s">
        <v>812</v>
      </c>
      <c r="B160" s="2" t="s">
        <v>813</v>
      </c>
      <c r="C160" s="2" t="s">
        <v>814</v>
      </c>
      <c r="D160" s="3">
        <v>37741</v>
      </c>
      <c r="E160" s="4">
        <v>1226</v>
      </c>
      <c r="F160" s="4" t="s">
        <v>85</v>
      </c>
      <c r="G160" s="4" t="s">
        <v>86</v>
      </c>
      <c r="H160" s="4" t="s">
        <v>29</v>
      </c>
      <c r="I160" s="3">
        <v>45168</v>
      </c>
      <c r="J160" s="4" t="s">
        <v>54</v>
      </c>
      <c r="K160" s="2" t="s">
        <v>55</v>
      </c>
      <c r="L160" s="86" t="s">
        <v>1072</v>
      </c>
      <c r="M160" s="4" t="s">
        <v>23</v>
      </c>
      <c r="N160" s="3">
        <v>45188.464594907593</v>
      </c>
      <c r="O160" s="3" t="s">
        <v>1110</v>
      </c>
      <c r="P160" s="86">
        <v>1</v>
      </c>
      <c r="Q160" s="86">
        <v>1</v>
      </c>
      <c r="R160" s="106" t="s">
        <v>1109</v>
      </c>
      <c r="S160" s="106">
        <v>13</v>
      </c>
      <c r="T160" s="106">
        <v>2</v>
      </c>
      <c r="U160" s="88" t="s">
        <v>1103</v>
      </c>
      <c r="V160" s="196">
        <v>15</v>
      </c>
      <c r="W160" s="97">
        <v>16</v>
      </c>
      <c r="X160" s="36">
        <v>125</v>
      </c>
    </row>
    <row r="161" spans="1:24" ht="24.95" customHeight="1" thickBot="1">
      <c r="A161" s="24" t="s">
        <v>617</v>
      </c>
      <c r="B161" s="25" t="s">
        <v>618</v>
      </c>
      <c r="C161" s="25" t="s">
        <v>94</v>
      </c>
      <c r="D161" s="26">
        <v>37811</v>
      </c>
      <c r="E161" s="27">
        <v>1270</v>
      </c>
      <c r="F161" s="27" t="s">
        <v>85</v>
      </c>
      <c r="G161" s="27" t="s">
        <v>86</v>
      </c>
      <c r="H161" s="27" t="s">
        <v>29</v>
      </c>
      <c r="I161" s="26">
        <v>45176</v>
      </c>
      <c r="J161" s="27" t="s">
        <v>54</v>
      </c>
      <c r="K161" s="25" t="s">
        <v>55</v>
      </c>
      <c r="L161" s="95" t="s">
        <v>1111</v>
      </c>
      <c r="M161" s="27" t="s">
        <v>23</v>
      </c>
      <c r="N161" s="26">
        <v>45188.464594907593</v>
      </c>
      <c r="O161" s="26" t="s">
        <v>1109</v>
      </c>
      <c r="P161" s="95">
        <v>5</v>
      </c>
      <c r="Q161" s="95">
        <v>7</v>
      </c>
      <c r="R161" s="140" t="s">
        <v>1109</v>
      </c>
      <c r="S161" s="140">
        <v>5</v>
      </c>
      <c r="T161" s="140">
        <v>3</v>
      </c>
      <c r="U161" s="89" t="s">
        <v>1103</v>
      </c>
      <c r="V161" s="197">
        <v>16</v>
      </c>
      <c r="W161" s="204">
        <v>15</v>
      </c>
      <c r="X161" s="36">
        <v>126</v>
      </c>
    </row>
  </sheetData>
  <sortState xmlns:xlrd2="http://schemas.microsoft.com/office/spreadsheetml/2017/richdata2" ref="A96:W101">
    <sortCondition ref="W96:W101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ABDB-C39F-4251-A17F-57B86359C974}">
  <dimension ref="A1:AA86"/>
  <sheetViews>
    <sheetView topLeftCell="A57" zoomScale="70" zoomScaleNormal="70" workbookViewId="0">
      <selection activeCell="X91" sqref="X91"/>
    </sheetView>
  </sheetViews>
  <sheetFormatPr baseColWidth="10" defaultRowHeight="15"/>
  <cols>
    <col min="2" max="2" width="16" style="144" customWidth="1"/>
    <col min="3" max="3" width="10.140625" customWidth="1"/>
    <col min="5" max="5" width="7" style="36" customWidth="1"/>
    <col min="6" max="6" width="5.85546875" customWidth="1"/>
    <col min="7" max="7" width="5.85546875" style="36" customWidth="1"/>
    <col min="11" max="11" width="21" customWidth="1"/>
    <col min="15" max="17" width="7.85546875" style="9" customWidth="1"/>
    <col min="18" max="20" width="6.85546875" style="36" customWidth="1"/>
    <col min="21" max="21" width="7.85546875" style="36" customWidth="1"/>
    <col min="22" max="23" width="9.140625" style="36" customWidth="1"/>
    <col min="24" max="24" width="9" style="36" customWidth="1"/>
    <col min="25" max="25" width="5.42578125" customWidth="1"/>
    <col min="26" max="26" width="8.140625" customWidth="1"/>
    <col min="27" max="27" width="7.28515625" customWidth="1"/>
  </cols>
  <sheetData>
    <row r="1" spans="1:27" ht="20.100000000000001" customHeight="1" thickBot="1">
      <c r="A1" s="370" t="s">
        <v>0</v>
      </c>
      <c r="B1" s="370"/>
      <c r="C1" s="370"/>
      <c r="D1" s="370"/>
      <c r="E1" s="370"/>
      <c r="F1" s="370"/>
      <c r="G1" s="370"/>
      <c r="H1" s="370"/>
      <c r="I1" s="90"/>
      <c r="J1" s="1"/>
      <c r="K1" s="1"/>
      <c r="L1" s="1"/>
      <c r="M1" s="1"/>
      <c r="N1" s="1"/>
    </row>
    <row r="2" spans="1:27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107" t="s">
        <v>5</v>
      </c>
      <c r="F2" s="31" t="s">
        <v>6</v>
      </c>
      <c r="G2" s="107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75">
        <v>66</v>
      </c>
      <c r="Y2" s="8"/>
    </row>
    <row r="3" spans="1:27" ht="24.95" customHeight="1">
      <c r="A3" s="282" t="s">
        <v>718</v>
      </c>
      <c r="B3" s="283" t="s">
        <v>719</v>
      </c>
      <c r="C3" s="283" t="s">
        <v>136</v>
      </c>
      <c r="D3" s="284">
        <v>38366</v>
      </c>
      <c r="E3" s="34">
        <v>1133</v>
      </c>
      <c r="F3" s="34" t="s">
        <v>238</v>
      </c>
      <c r="G3" s="34" t="s">
        <v>239</v>
      </c>
      <c r="H3" s="34" t="s">
        <v>29</v>
      </c>
      <c r="I3" s="284">
        <v>45186</v>
      </c>
      <c r="J3" s="34" t="s">
        <v>95</v>
      </c>
      <c r="K3" s="283" t="s">
        <v>96</v>
      </c>
      <c r="L3" s="285" t="s">
        <v>1050</v>
      </c>
      <c r="M3" s="34" t="s">
        <v>23</v>
      </c>
      <c r="N3" s="284">
        <v>45190.388020833489</v>
      </c>
      <c r="O3" s="284" t="s">
        <v>1103</v>
      </c>
      <c r="P3" s="285">
        <v>9</v>
      </c>
      <c r="Q3" s="285">
        <v>8</v>
      </c>
      <c r="R3" s="284" t="s">
        <v>1103</v>
      </c>
      <c r="S3" s="286">
        <v>6</v>
      </c>
      <c r="T3" s="34"/>
      <c r="U3" s="286" t="s">
        <v>1109</v>
      </c>
      <c r="V3" s="286">
        <v>1</v>
      </c>
      <c r="W3" s="288">
        <v>1</v>
      </c>
      <c r="X3" s="36">
        <v>1</v>
      </c>
      <c r="Y3" s="75" t="s">
        <v>1103</v>
      </c>
    </row>
    <row r="4" spans="1:27" ht="24.95" customHeight="1">
      <c r="A4" s="289" t="s">
        <v>393</v>
      </c>
      <c r="B4" s="290" t="s">
        <v>394</v>
      </c>
      <c r="C4" s="290" t="s">
        <v>395</v>
      </c>
      <c r="D4" s="291">
        <v>39611</v>
      </c>
      <c r="E4" s="6">
        <v>880</v>
      </c>
      <c r="F4" s="6" t="s">
        <v>52</v>
      </c>
      <c r="G4" s="6" t="s">
        <v>53</v>
      </c>
      <c r="H4" s="6" t="s">
        <v>29</v>
      </c>
      <c r="I4" s="291">
        <v>45184</v>
      </c>
      <c r="J4" s="6" t="s">
        <v>140</v>
      </c>
      <c r="K4" s="290" t="s">
        <v>141</v>
      </c>
      <c r="L4" s="292" t="s">
        <v>975</v>
      </c>
      <c r="M4" s="6" t="s">
        <v>23</v>
      </c>
      <c r="N4" s="291">
        <v>45184.923414351884</v>
      </c>
      <c r="O4" s="291" t="s">
        <v>1109</v>
      </c>
      <c r="P4" s="292">
        <v>3</v>
      </c>
      <c r="Q4" s="292">
        <v>3</v>
      </c>
      <c r="R4" s="293" t="s">
        <v>1109</v>
      </c>
      <c r="S4" s="293">
        <v>3</v>
      </c>
      <c r="T4" s="293">
        <v>3</v>
      </c>
      <c r="U4" s="293" t="s">
        <v>1109</v>
      </c>
      <c r="V4" s="293">
        <v>3</v>
      </c>
      <c r="W4" s="295">
        <v>2</v>
      </c>
      <c r="X4" s="36">
        <v>2</v>
      </c>
      <c r="Y4" s="75" t="s">
        <v>1103</v>
      </c>
    </row>
    <row r="5" spans="1:27" ht="24.95" customHeight="1">
      <c r="A5" s="22" t="s">
        <v>502</v>
      </c>
      <c r="B5" s="2" t="s">
        <v>503</v>
      </c>
      <c r="C5" s="2" t="s">
        <v>504</v>
      </c>
      <c r="D5" s="3">
        <v>39621</v>
      </c>
      <c r="E5" s="4">
        <v>849</v>
      </c>
      <c r="F5" s="4" t="s">
        <v>52</v>
      </c>
      <c r="G5" s="4" t="s">
        <v>53</v>
      </c>
      <c r="H5" s="4" t="s">
        <v>29</v>
      </c>
      <c r="I5" s="3">
        <v>45183</v>
      </c>
      <c r="J5" s="4" t="s">
        <v>118</v>
      </c>
      <c r="K5" s="2" t="s">
        <v>119</v>
      </c>
      <c r="L5" s="86" t="s">
        <v>1002</v>
      </c>
      <c r="M5" s="4" t="s">
        <v>23</v>
      </c>
      <c r="N5" s="3">
        <v>45186.520289351698</v>
      </c>
      <c r="O5" s="3" t="s">
        <v>1110</v>
      </c>
      <c r="P5" s="86">
        <v>1</v>
      </c>
      <c r="Q5" s="86">
        <v>1</v>
      </c>
      <c r="R5" s="106" t="s">
        <v>1109</v>
      </c>
      <c r="S5" s="106">
        <v>13</v>
      </c>
      <c r="T5" s="106">
        <v>7</v>
      </c>
      <c r="U5" s="88" t="s">
        <v>1109</v>
      </c>
      <c r="V5" s="88">
        <v>6</v>
      </c>
      <c r="W5" s="97">
        <v>3</v>
      </c>
      <c r="X5" s="36">
        <v>3</v>
      </c>
    </row>
    <row r="6" spans="1:27" ht="24.95" customHeight="1">
      <c r="A6" s="22" t="s">
        <v>89</v>
      </c>
      <c r="B6" s="2" t="s">
        <v>90</v>
      </c>
      <c r="C6" s="2" t="s">
        <v>91</v>
      </c>
      <c r="D6" s="3">
        <v>39637</v>
      </c>
      <c r="E6" s="4">
        <v>822</v>
      </c>
      <c r="F6" s="4" t="s">
        <v>52</v>
      </c>
      <c r="G6" s="4" t="s">
        <v>53</v>
      </c>
      <c r="H6" s="4" t="s">
        <v>29</v>
      </c>
      <c r="I6" s="3">
        <v>45176</v>
      </c>
      <c r="J6" s="4" t="s">
        <v>30</v>
      </c>
      <c r="K6" s="2" t="s">
        <v>31</v>
      </c>
      <c r="L6" s="86" t="s">
        <v>906</v>
      </c>
      <c r="M6" s="4" t="s">
        <v>23</v>
      </c>
      <c r="N6" s="3">
        <v>45176.384421296418</v>
      </c>
      <c r="O6" s="3" t="s">
        <v>1109</v>
      </c>
      <c r="P6" s="86">
        <v>4</v>
      </c>
      <c r="Q6" s="86">
        <v>4</v>
      </c>
      <c r="R6" s="106" t="s">
        <v>1109</v>
      </c>
      <c r="S6" s="106">
        <v>4</v>
      </c>
      <c r="T6" s="106">
        <v>4</v>
      </c>
      <c r="U6" s="88" t="s">
        <v>1109</v>
      </c>
      <c r="V6" s="88">
        <v>4</v>
      </c>
      <c r="W6" s="97">
        <v>4</v>
      </c>
      <c r="X6" s="36">
        <v>4</v>
      </c>
    </row>
    <row r="7" spans="1:27" ht="24.95" customHeight="1">
      <c r="A7" s="22" t="s">
        <v>445</v>
      </c>
      <c r="B7" s="2" t="s">
        <v>446</v>
      </c>
      <c r="C7" s="2" t="s">
        <v>447</v>
      </c>
      <c r="D7" s="3">
        <v>39101</v>
      </c>
      <c r="E7" s="4">
        <v>891</v>
      </c>
      <c r="F7" s="4" t="s">
        <v>42</v>
      </c>
      <c r="G7" s="4" t="s">
        <v>43</v>
      </c>
      <c r="H7" s="4" t="s">
        <v>29</v>
      </c>
      <c r="I7" s="3">
        <v>45184</v>
      </c>
      <c r="J7" s="4" t="s">
        <v>338</v>
      </c>
      <c r="K7" s="2" t="s">
        <v>339</v>
      </c>
      <c r="L7" s="86" t="s">
        <v>989</v>
      </c>
      <c r="M7" s="4" t="s">
        <v>23</v>
      </c>
      <c r="N7" s="3">
        <v>45184.029652777594</v>
      </c>
      <c r="O7" s="3" t="s">
        <v>1109</v>
      </c>
      <c r="P7" s="86">
        <v>2</v>
      </c>
      <c r="Q7" s="86">
        <v>7</v>
      </c>
      <c r="R7" s="106" t="s">
        <v>1109</v>
      </c>
      <c r="S7" s="106">
        <v>5</v>
      </c>
      <c r="T7" s="106">
        <v>9</v>
      </c>
      <c r="U7" s="88" t="s">
        <v>1109</v>
      </c>
      <c r="V7" s="88">
        <v>9</v>
      </c>
      <c r="W7" s="97">
        <v>7</v>
      </c>
      <c r="X7" s="36">
        <v>5</v>
      </c>
      <c r="Y7" s="320" t="s">
        <v>1737</v>
      </c>
      <c r="Z7" s="319"/>
      <c r="AA7" s="205"/>
    </row>
    <row r="8" spans="1:27" ht="24.95" customHeight="1">
      <c r="A8" s="22" t="s">
        <v>852</v>
      </c>
      <c r="B8" s="2" t="s">
        <v>853</v>
      </c>
      <c r="C8" s="2" t="s">
        <v>790</v>
      </c>
      <c r="D8" s="3">
        <v>38777</v>
      </c>
      <c r="E8" s="4">
        <v>636</v>
      </c>
      <c r="F8" s="4" t="s">
        <v>27</v>
      </c>
      <c r="G8" s="4" t="s">
        <v>28</v>
      </c>
      <c r="H8" s="4" t="s">
        <v>29</v>
      </c>
      <c r="I8" s="3">
        <v>45176</v>
      </c>
      <c r="J8" s="4" t="s">
        <v>140</v>
      </c>
      <c r="K8" s="2" t="s">
        <v>141</v>
      </c>
      <c r="L8" s="86" t="s">
        <v>1081</v>
      </c>
      <c r="M8" s="4" t="s">
        <v>23</v>
      </c>
      <c r="N8" s="3">
        <v>45194.658125000075</v>
      </c>
      <c r="O8" s="3" t="s">
        <v>1109</v>
      </c>
      <c r="P8" s="86">
        <v>12</v>
      </c>
      <c r="Q8" s="86">
        <v>15</v>
      </c>
      <c r="R8" s="106" t="s">
        <v>1109</v>
      </c>
      <c r="S8" s="106">
        <v>12</v>
      </c>
      <c r="T8" s="106">
        <v>10</v>
      </c>
      <c r="U8" s="88" t="s">
        <v>1109</v>
      </c>
      <c r="V8" s="88">
        <v>10</v>
      </c>
      <c r="W8" s="97">
        <v>7</v>
      </c>
      <c r="X8" s="36">
        <v>6</v>
      </c>
      <c r="Y8" s="320" t="s">
        <v>1737</v>
      </c>
      <c r="Z8" s="319"/>
      <c r="AA8" s="205"/>
    </row>
    <row r="9" spans="1:27" ht="24.95" customHeight="1">
      <c r="A9" s="22" t="s">
        <v>131</v>
      </c>
      <c r="B9" s="2" t="s">
        <v>132</v>
      </c>
      <c r="C9" s="2" t="s">
        <v>133</v>
      </c>
      <c r="D9" s="3">
        <v>39684</v>
      </c>
      <c r="E9" s="4">
        <v>784</v>
      </c>
      <c r="F9" s="4" t="s">
        <v>52</v>
      </c>
      <c r="G9" s="4" t="s">
        <v>53</v>
      </c>
      <c r="H9" s="4" t="s">
        <v>29</v>
      </c>
      <c r="I9" s="3">
        <v>45159</v>
      </c>
      <c r="J9" s="4" t="s">
        <v>100</v>
      </c>
      <c r="K9" s="2" t="s">
        <v>101</v>
      </c>
      <c r="L9" s="86" t="s">
        <v>914</v>
      </c>
      <c r="M9" s="4" t="s">
        <v>23</v>
      </c>
      <c r="N9" s="3">
        <v>45183.712303240784</v>
      </c>
      <c r="O9" s="3" t="s">
        <v>1110</v>
      </c>
      <c r="P9" s="86">
        <v>2</v>
      </c>
      <c r="Q9" s="86">
        <v>2</v>
      </c>
      <c r="R9" s="106" t="s">
        <v>1109</v>
      </c>
      <c r="S9" s="106">
        <v>14</v>
      </c>
      <c r="T9" s="106">
        <v>7</v>
      </c>
      <c r="U9" s="88" t="s">
        <v>1109</v>
      </c>
      <c r="V9" s="88">
        <v>7</v>
      </c>
      <c r="W9" s="97">
        <v>7</v>
      </c>
      <c r="X9" s="36">
        <v>7</v>
      </c>
      <c r="Y9" s="320" t="s">
        <v>1737</v>
      </c>
      <c r="Z9" s="319"/>
      <c r="AA9" s="205"/>
    </row>
    <row r="10" spans="1:27" ht="24.95" customHeight="1">
      <c r="A10" s="22" t="s">
        <v>453</v>
      </c>
      <c r="B10" s="2" t="s">
        <v>454</v>
      </c>
      <c r="C10" s="2" t="s">
        <v>274</v>
      </c>
      <c r="D10" s="3">
        <v>38743</v>
      </c>
      <c r="E10" s="4">
        <v>752</v>
      </c>
      <c r="F10" s="4" t="s">
        <v>27</v>
      </c>
      <c r="G10" s="4" t="s">
        <v>28</v>
      </c>
      <c r="H10" s="4" t="s">
        <v>29</v>
      </c>
      <c r="I10" s="3">
        <v>45184</v>
      </c>
      <c r="J10" s="4" t="s">
        <v>140</v>
      </c>
      <c r="K10" s="2" t="s">
        <v>141</v>
      </c>
      <c r="L10" s="86" t="s">
        <v>1111</v>
      </c>
      <c r="M10" s="4" t="s">
        <v>23</v>
      </c>
      <c r="N10" s="3">
        <v>45187.496736111119</v>
      </c>
      <c r="O10" s="3" t="s">
        <v>1110</v>
      </c>
      <c r="P10" s="86">
        <v>4</v>
      </c>
      <c r="Q10" s="86">
        <v>3</v>
      </c>
      <c r="R10" s="106" t="s">
        <v>1109</v>
      </c>
      <c r="S10" s="106">
        <v>15</v>
      </c>
      <c r="T10" s="106">
        <v>12</v>
      </c>
      <c r="U10" s="88" t="s">
        <v>1109</v>
      </c>
      <c r="V10" s="88">
        <v>12</v>
      </c>
      <c r="W10" s="97">
        <v>7</v>
      </c>
      <c r="X10" s="36">
        <v>8</v>
      </c>
      <c r="Y10" s="320" t="s">
        <v>1737</v>
      </c>
      <c r="Z10" s="319"/>
      <c r="AA10" s="205"/>
    </row>
    <row r="11" spans="1:27" ht="24.95" customHeight="1">
      <c r="A11" s="22" t="s">
        <v>605</v>
      </c>
      <c r="B11" s="2" t="s">
        <v>606</v>
      </c>
      <c r="C11" s="2" t="s">
        <v>607</v>
      </c>
      <c r="D11" s="3">
        <v>39217</v>
      </c>
      <c r="E11" s="4">
        <v>679</v>
      </c>
      <c r="F11" s="4" t="s">
        <v>42</v>
      </c>
      <c r="G11" s="4" t="s">
        <v>43</v>
      </c>
      <c r="H11" s="4" t="s">
        <v>29</v>
      </c>
      <c r="I11" s="3">
        <v>45122</v>
      </c>
      <c r="J11" s="4" t="s">
        <v>157</v>
      </c>
      <c r="K11" s="2" t="s">
        <v>158</v>
      </c>
      <c r="L11" s="86" t="s">
        <v>1024</v>
      </c>
      <c r="M11" s="4" t="s">
        <v>23</v>
      </c>
      <c r="N11" s="3">
        <v>45183.861203703564</v>
      </c>
      <c r="O11" s="3" t="s">
        <v>1109</v>
      </c>
      <c r="P11" s="86">
        <v>9</v>
      </c>
      <c r="Q11" s="86">
        <v>7</v>
      </c>
      <c r="R11" s="106" t="s">
        <v>1109</v>
      </c>
      <c r="S11" s="106">
        <v>8</v>
      </c>
      <c r="T11" s="106">
        <v>7</v>
      </c>
      <c r="U11" s="88" t="s">
        <v>1109</v>
      </c>
      <c r="V11" s="88">
        <v>5</v>
      </c>
      <c r="W11" s="97">
        <v>9</v>
      </c>
      <c r="X11" s="36">
        <v>9</v>
      </c>
    </row>
    <row r="12" spans="1:27" ht="24.95" customHeight="1">
      <c r="A12" s="22" t="s">
        <v>358</v>
      </c>
      <c r="B12" s="2" t="s">
        <v>359</v>
      </c>
      <c r="C12" s="2" t="s">
        <v>360</v>
      </c>
      <c r="D12" s="3">
        <v>39062</v>
      </c>
      <c r="E12" s="4">
        <v>718</v>
      </c>
      <c r="F12" s="4" t="s">
        <v>27</v>
      </c>
      <c r="G12" s="4" t="s">
        <v>28</v>
      </c>
      <c r="H12" s="4" t="s">
        <v>29</v>
      </c>
      <c r="I12" s="3">
        <v>45185</v>
      </c>
      <c r="J12" s="4" t="s">
        <v>260</v>
      </c>
      <c r="K12" s="2" t="s">
        <v>261</v>
      </c>
      <c r="L12" s="86" t="s">
        <v>967</v>
      </c>
      <c r="M12" s="4" t="s">
        <v>23</v>
      </c>
      <c r="N12" s="3">
        <v>45187.901562499814</v>
      </c>
      <c r="O12" s="3" t="s">
        <v>1110</v>
      </c>
      <c r="P12" s="86">
        <v>5</v>
      </c>
      <c r="Q12" s="86">
        <v>4</v>
      </c>
      <c r="R12" s="106" t="s">
        <v>1109</v>
      </c>
      <c r="S12" s="106">
        <v>16</v>
      </c>
      <c r="T12" s="106">
        <v>7</v>
      </c>
      <c r="U12" s="88" t="s">
        <v>1109</v>
      </c>
      <c r="V12" s="88">
        <v>8</v>
      </c>
      <c r="W12" s="97">
        <v>10</v>
      </c>
      <c r="X12" s="36">
        <v>10</v>
      </c>
    </row>
    <row r="13" spans="1:27" ht="24.95" customHeight="1">
      <c r="A13" s="22" t="s">
        <v>236</v>
      </c>
      <c r="B13" s="2" t="s">
        <v>237</v>
      </c>
      <c r="C13" s="2" t="s">
        <v>133</v>
      </c>
      <c r="D13" s="3">
        <v>38548</v>
      </c>
      <c r="E13" s="4">
        <v>666</v>
      </c>
      <c r="F13" s="4" t="s">
        <v>238</v>
      </c>
      <c r="G13" s="4" t="s">
        <v>239</v>
      </c>
      <c r="H13" s="4" t="s">
        <v>29</v>
      </c>
      <c r="I13" s="3">
        <v>45175</v>
      </c>
      <c r="J13" s="4" t="s">
        <v>73</v>
      </c>
      <c r="K13" s="2" t="s">
        <v>74</v>
      </c>
      <c r="L13" s="86" t="s">
        <v>937</v>
      </c>
      <c r="M13" s="4" t="s">
        <v>23</v>
      </c>
      <c r="N13" s="3">
        <v>45194.543229166884</v>
      </c>
      <c r="O13" s="3" t="s">
        <v>1109</v>
      </c>
      <c r="P13" s="86">
        <v>10</v>
      </c>
      <c r="Q13" s="86">
        <v>2</v>
      </c>
      <c r="R13" s="106" t="s">
        <v>1103</v>
      </c>
      <c r="S13" s="106">
        <v>10</v>
      </c>
      <c r="T13" s="106">
        <v>10</v>
      </c>
      <c r="U13" s="88" t="s">
        <v>1109</v>
      </c>
      <c r="V13" s="88">
        <v>2</v>
      </c>
      <c r="W13" s="97">
        <v>12</v>
      </c>
      <c r="X13" s="36">
        <v>11</v>
      </c>
      <c r="Y13" s="320" t="s">
        <v>1737</v>
      </c>
      <c r="Z13" s="319"/>
    </row>
    <row r="14" spans="1:27" ht="24.95" customHeight="1">
      <c r="A14" s="22" t="s">
        <v>526</v>
      </c>
      <c r="B14" s="2" t="s">
        <v>523</v>
      </c>
      <c r="C14" s="2" t="s">
        <v>58</v>
      </c>
      <c r="D14" s="3">
        <v>39115</v>
      </c>
      <c r="E14" s="4">
        <v>628</v>
      </c>
      <c r="F14" s="4" t="s">
        <v>42</v>
      </c>
      <c r="G14" s="4" t="s">
        <v>43</v>
      </c>
      <c r="H14" s="4" t="s">
        <v>29</v>
      </c>
      <c r="I14" s="3">
        <v>45172</v>
      </c>
      <c r="J14" s="4" t="s">
        <v>21</v>
      </c>
      <c r="K14" s="2" t="s">
        <v>22</v>
      </c>
      <c r="L14" s="86" t="s">
        <v>1009</v>
      </c>
      <c r="M14" s="4" t="s">
        <v>23</v>
      </c>
      <c r="N14" s="3">
        <v>45200.714895833284</v>
      </c>
      <c r="O14" s="3" t="s">
        <v>1109</v>
      </c>
      <c r="P14" s="86">
        <v>13</v>
      </c>
      <c r="Q14" s="86">
        <v>15</v>
      </c>
      <c r="R14" s="106" t="s">
        <v>1110</v>
      </c>
      <c r="S14" s="106">
        <v>1</v>
      </c>
      <c r="T14" s="106">
        <v>3</v>
      </c>
      <c r="U14" s="88" t="s">
        <v>1109</v>
      </c>
      <c r="V14" s="88">
        <v>15</v>
      </c>
      <c r="W14" s="97">
        <v>12</v>
      </c>
      <c r="X14" s="36">
        <v>12</v>
      </c>
      <c r="Y14" s="320" t="s">
        <v>1737</v>
      </c>
      <c r="Z14" s="319"/>
    </row>
    <row r="15" spans="1:27" ht="24.95" customHeight="1">
      <c r="A15" s="22" t="s">
        <v>275</v>
      </c>
      <c r="B15" s="2" t="s">
        <v>276</v>
      </c>
      <c r="C15" s="2" t="s">
        <v>277</v>
      </c>
      <c r="D15" s="3">
        <v>39410</v>
      </c>
      <c r="E15" s="4">
        <v>626</v>
      </c>
      <c r="F15" s="4" t="s">
        <v>42</v>
      </c>
      <c r="G15" s="4" t="s">
        <v>43</v>
      </c>
      <c r="H15" s="4" t="s">
        <v>29</v>
      </c>
      <c r="I15" s="3">
        <v>45174</v>
      </c>
      <c r="J15" s="4" t="s">
        <v>21</v>
      </c>
      <c r="K15" s="2" t="s">
        <v>22</v>
      </c>
      <c r="L15" s="86" t="s">
        <v>945</v>
      </c>
      <c r="M15" s="4" t="s">
        <v>23</v>
      </c>
      <c r="N15" s="3">
        <v>45200.714895833284</v>
      </c>
      <c r="O15" s="3" t="s">
        <v>1109</v>
      </c>
      <c r="P15" s="86">
        <v>14</v>
      </c>
      <c r="Q15" s="86">
        <v>9</v>
      </c>
      <c r="R15" s="106" t="s">
        <v>1109</v>
      </c>
      <c r="S15" s="106">
        <v>9</v>
      </c>
      <c r="T15" s="106">
        <v>12</v>
      </c>
      <c r="U15" s="88" t="s">
        <v>1109</v>
      </c>
      <c r="V15" s="88">
        <v>11</v>
      </c>
      <c r="W15" s="97">
        <v>15</v>
      </c>
      <c r="X15" s="36">
        <v>13</v>
      </c>
      <c r="Y15" s="321" t="s">
        <v>1737</v>
      </c>
      <c r="Z15" s="322"/>
    </row>
    <row r="16" spans="1:27" ht="24.95" customHeight="1">
      <c r="A16" s="22" t="s">
        <v>567</v>
      </c>
      <c r="B16" s="2" t="s">
        <v>568</v>
      </c>
      <c r="C16" s="2" t="s">
        <v>569</v>
      </c>
      <c r="D16" s="3">
        <v>38811</v>
      </c>
      <c r="E16" s="4">
        <v>624</v>
      </c>
      <c r="F16" s="4" t="s">
        <v>27</v>
      </c>
      <c r="G16" s="4" t="s">
        <v>28</v>
      </c>
      <c r="H16" s="4" t="s">
        <v>29</v>
      </c>
      <c r="I16" s="3">
        <v>45175</v>
      </c>
      <c r="J16" s="4" t="s">
        <v>538</v>
      </c>
      <c r="K16" s="2" t="s">
        <v>539</v>
      </c>
      <c r="L16" s="86" t="s">
        <v>1016</v>
      </c>
      <c r="M16" s="4" t="s">
        <v>23</v>
      </c>
      <c r="N16" s="3">
        <v>45190.359733796213</v>
      </c>
      <c r="O16" s="3" t="s">
        <v>1109</v>
      </c>
      <c r="P16" s="86">
        <v>15</v>
      </c>
      <c r="Q16" s="86">
        <v>15</v>
      </c>
      <c r="R16" s="106" t="s">
        <v>1110</v>
      </c>
      <c r="S16" s="106">
        <v>2</v>
      </c>
      <c r="T16" s="106">
        <v>4</v>
      </c>
      <c r="U16" s="88" t="s">
        <v>1109</v>
      </c>
      <c r="V16" s="88">
        <v>16</v>
      </c>
      <c r="W16" s="97">
        <v>15</v>
      </c>
      <c r="X16" s="36">
        <v>14</v>
      </c>
      <c r="Y16" s="321" t="s">
        <v>1737</v>
      </c>
      <c r="Z16" s="322"/>
    </row>
    <row r="17" spans="1:27" ht="24.95" customHeight="1">
      <c r="A17" s="22" t="s">
        <v>658</v>
      </c>
      <c r="B17" s="2" t="s">
        <v>659</v>
      </c>
      <c r="C17" s="2" t="s">
        <v>187</v>
      </c>
      <c r="D17" s="3">
        <v>39525</v>
      </c>
      <c r="E17" s="4">
        <v>774</v>
      </c>
      <c r="F17" s="4" t="s">
        <v>52</v>
      </c>
      <c r="G17" s="4" t="s">
        <v>53</v>
      </c>
      <c r="H17" s="4" t="s">
        <v>29</v>
      </c>
      <c r="I17" s="3">
        <v>45192</v>
      </c>
      <c r="J17" s="4" t="s">
        <v>54</v>
      </c>
      <c r="K17" s="2" t="s">
        <v>55</v>
      </c>
      <c r="L17" s="86" t="s">
        <v>1034</v>
      </c>
      <c r="M17" s="4" t="s">
        <v>23</v>
      </c>
      <c r="N17" s="3">
        <v>45199.388240740635</v>
      </c>
      <c r="O17" s="3" t="s">
        <v>1110</v>
      </c>
      <c r="P17" s="86">
        <v>3</v>
      </c>
      <c r="Q17" s="86">
        <v>7</v>
      </c>
      <c r="R17" s="106" t="s">
        <v>1110</v>
      </c>
      <c r="S17" s="106">
        <v>4</v>
      </c>
      <c r="T17" s="106">
        <v>1</v>
      </c>
      <c r="U17" s="88" t="s">
        <v>1109</v>
      </c>
      <c r="V17" s="88">
        <v>13</v>
      </c>
      <c r="W17" s="97">
        <v>15</v>
      </c>
      <c r="X17" s="36">
        <v>15</v>
      </c>
      <c r="Y17" s="321" t="s">
        <v>1737</v>
      </c>
      <c r="Z17" s="322"/>
    </row>
    <row r="18" spans="1:27" ht="24.95" customHeight="1" thickBot="1">
      <c r="A18" s="24" t="s">
        <v>455</v>
      </c>
      <c r="B18" s="25" t="s">
        <v>456</v>
      </c>
      <c r="C18" s="25" t="s">
        <v>84</v>
      </c>
      <c r="D18" s="26">
        <v>39543</v>
      </c>
      <c r="E18" s="27">
        <v>607</v>
      </c>
      <c r="F18" s="27" t="s">
        <v>52</v>
      </c>
      <c r="G18" s="27" t="s">
        <v>53</v>
      </c>
      <c r="H18" s="27" t="s">
        <v>29</v>
      </c>
      <c r="I18" s="26">
        <v>45173</v>
      </c>
      <c r="J18" s="27" t="s">
        <v>147</v>
      </c>
      <c r="K18" s="25" t="s">
        <v>148</v>
      </c>
      <c r="L18" s="95" t="s">
        <v>992</v>
      </c>
      <c r="M18" s="27" t="s">
        <v>23</v>
      </c>
      <c r="N18" s="26">
        <v>45194.953807870392</v>
      </c>
      <c r="O18" s="26" t="s">
        <v>1110</v>
      </c>
      <c r="P18" s="95">
        <v>6</v>
      </c>
      <c r="Q18" s="95">
        <v>7</v>
      </c>
      <c r="R18" s="140" t="s">
        <v>1110</v>
      </c>
      <c r="S18" s="140">
        <v>5</v>
      </c>
      <c r="T18" s="140">
        <v>2</v>
      </c>
      <c r="U18" s="89" t="s">
        <v>1109</v>
      </c>
      <c r="V18" s="89">
        <v>14</v>
      </c>
      <c r="W18" s="204">
        <v>15</v>
      </c>
      <c r="X18" s="36">
        <v>16</v>
      </c>
      <c r="Y18" s="321" t="s">
        <v>1737</v>
      </c>
      <c r="Z18" s="322"/>
    </row>
    <row r="19" spans="1:27" ht="24.95" customHeight="1">
      <c r="B19"/>
      <c r="E19"/>
      <c r="G19"/>
      <c r="O19"/>
      <c r="P19"/>
      <c r="Q19"/>
      <c r="R19"/>
      <c r="S19"/>
      <c r="T19"/>
      <c r="U19"/>
    </row>
    <row r="20" spans="1:27" ht="24.95" customHeight="1" thickBot="1">
      <c r="B20"/>
      <c r="E20"/>
      <c r="G20"/>
      <c r="O20"/>
      <c r="P20"/>
      <c r="Q20"/>
      <c r="R20"/>
      <c r="S20"/>
      <c r="T20"/>
      <c r="U20"/>
    </row>
    <row r="21" spans="1:27" ht="24.95" customHeight="1">
      <c r="A21" s="282" t="s">
        <v>425</v>
      </c>
      <c r="B21" s="283" t="s">
        <v>426</v>
      </c>
      <c r="C21" s="283" t="s">
        <v>427</v>
      </c>
      <c r="D21" s="284">
        <v>38949</v>
      </c>
      <c r="E21" s="34">
        <v>747</v>
      </c>
      <c r="F21" s="34" t="s">
        <v>27</v>
      </c>
      <c r="G21" s="34" t="s">
        <v>28</v>
      </c>
      <c r="H21" s="34" t="s">
        <v>29</v>
      </c>
      <c r="I21" s="284">
        <v>45184</v>
      </c>
      <c r="J21" s="34" t="s">
        <v>140</v>
      </c>
      <c r="K21" s="283" t="s">
        <v>141</v>
      </c>
      <c r="L21" s="285" t="s">
        <v>984</v>
      </c>
      <c r="M21" s="34" t="s">
        <v>23</v>
      </c>
      <c r="N21" s="284">
        <v>45188.619560185354</v>
      </c>
      <c r="O21" s="284" t="s">
        <v>1109</v>
      </c>
      <c r="P21" s="285">
        <v>6</v>
      </c>
      <c r="Q21" s="285">
        <v>7</v>
      </c>
      <c r="R21" s="286" t="s">
        <v>1109</v>
      </c>
      <c r="S21" s="286">
        <v>6</v>
      </c>
      <c r="T21" s="286">
        <v>15</v>
      </c>
      <c r="U21" s="286" t="s">
        <v>1110</v>
      </c>
      <c r="V21" s="286">
        <v>1</v>
      </c>
      <c r="W21" s="288">
        <v>1</v>
      </c>
      <c r="X21" s="36">
        <v>17</v>
      </c>
      <c r="Y21" s="329" t="s">
        <v>1739</v>
      </c>
    </row>
    <row r="22" spans="1:27" ht="24.95" customHeight="1">
      <c r="A22" s="289" t="s">
        <v>190</v>
      </c>
      <c r="B22" s="290" t="s">
        <v>191</v>
      </c>
      <c r="C22" s="290" t="s">
        <v>192</v>
      </c>
      <c r="D22" s="291">
        <v>39305</v>
      </c>
      <c r="E22" s="6">
        <v>660</v>
      </c>
      <c r="F22" s="6" t="s">
        <v>42</v>
      </c>
      <c r="G22" s="6" t="s">
        <v>43</v>
      </c>
      <c r="H22" s="6" t="s">
        <v>29</v>
      </c>
      <c r="I22" s="291">
        <v>45182</v>
      </c>
      <c r="J22" s="6" t="s">
        <v>73</v>
      </c>
      <c r="K22" s="290" t="s">
        <v>74</v>
      </c>
      <c r="L22" s="292" t="s">
        <v>926</v>
      </c>
      <c r="M22" s="6" t="s">
        <v>23</v>
      </c>
      <c r="N22" s="291">
        <v>45196.835081018507</v>
      </c>
      <c r="O22" s="291" t="s">
        <v>1109</v>
      </c>
      <c r="P22" s="292">
        <v>11</v>
      </c>
      <c r="Q22" s="292">
        <v>10</v>
      </c>
      <c r="R22" s="293" t="s">
        <v>1109</v>
      </c>
      <c r="S22" s="293">
        <v>10</v>
      </c>
      <c r="T22" s="323" t="s">
        <v>1569</v>
      </c>
      <c r="U22" s="293" t="s">
        <v>1110</v>
      </c>
      <c r="V22" s="293">
        <v>5</v>
      </c>
      <c r="W22" s="295">
        <v>2</v>
      </c>
      <c r="X22" s="36">
        <v>18</v>
      </c>
      <c r="Y22" s="329" t="s">
        <v>1109</v>
      </c>
    </row>
    <row r="23" spans="1:27" ht="24.95" customHeight="1">
      <c r="A23" s="289" t="s">
        <v>411</v>
      </c>
      <c r="B23" s="290" t="s">
        <v>412</v>
      </c>
      <c r="C23" s="290" t="s">
        <v>413</v>
      </c>
      <c r="D23" s="291">
        <v>38705</v>
      </c>
      <c r="E23" s="6">
        <v>787</v>
      </c>
      <c r="F23" s="6" t="s">
        <v>238</v>
      </c>
      <c r="G23" s="6" t="s">
        <v>239</v>
      </c>
      <c r="H23" s="6" t="s">
        <v>29</v>
      </c>
      <c r="I23" s="291">
        <v>45183</v>
      </c>
      <c r="J23" s="6" t="s">
        <v>73</v>
      </c>
      <c r="K23" s="290" t="s">
        <v>74</v>
      </c>
      <c r="L23" s="292" t="s">
        <v>980</v>
      </c>
      <c r="M23" s="6" t="s">
        <v>23</v>
      </c>
      <c r="N23" s="291">
        <v>45194.543229166884</v>
      </c>
      <c r="O23" s="291" t="s">
        <v>1109</v>
      </c>
      <c r="P23" s="292">
        <v>5</v>
      </c>
      <c r="Q23" s="292">
        <v>12</v>
      </c>
      <c r="R23" s="293" t="s">
        <v>1109</v>
      </c>
      <c r="S23" s="293">
        <v>10</v>
      </c>
      <c r="T23" s="293">
        <v>15</v>
      </c>
      <c r="U23" s="293" t="s">
        <v>1110</v>
      </c>
      <c r="V23" s="293">
        <v>3</v>
      </c>
      <c r="W23" s="295">
        <v>3</v>
      </c>
      <c r="X23" s="36">
        <v>19</v>
      </c>
      <c r="Y23" s="329" t="s">
        <v>1109</v>
      </c>
    </row>
    <row r="24" spans="1:27" ht="24.95" customHeight="1">
      <c r="A24" s="289" t="s">
        <v>691</v>
      </c>
      <c r="B24" s="290" t="s">
        <v>692</v>
      </c>
      <c r="C24" s="290" t="s">
        <v>447</v>
      </c>
      <c r="D24" s="291">
        <v>38890</v>
      </c>
      <c r="E24" s="6">
        <v>739</v>
      </c>
      <c r="F24" s="6" t="s">
        <v>27</v>
      </c>
      <c r="G24" s="6" t="s">
        <v>28</v>
      </c>
      <c r="H24" s="6" t="s">
        <v>29</v>
      </c>
      <c r="I24" s="291">
        <v>45116</v>
      </c>
      <c r="J24" s="6" t="s">
        <v>30</v>
      </c>
      <c r="K24" s="290" t="s">
        <v>31</v>
      </c>
      <c r="L24" s="292" t="s">
        <v>1044</v>
      </c>
      <c r="M24" s="6" t="s">
        <v>23</v>
      </c>
      <c r="N24" s="291">
        <v>45156.745104166679</v>
      </c>
      <c r="O24" s="291" t="s">
        <v>1109</v>
      </c>
      <c r="P24" s="292">
        <v>8</v>
      </c>
      <c r="Q24" s="292">
        <v>7</v>
      </c>
      <c r="R24" s="293" t="s">
        <v>1109</v>
      </c>
      <c r="S24" s="293">
        <v>7</v>
      </c>
      <c r="T24" s="293">
        <v>15</v>
      </c>
      <c r="U24" s="293" t="s">
        <v>1110</v>
      </c>
      <c r="V24" s="293">
        <v>2</v>
      </c>
      <c r="W24" s="295">
        <v>4</v>
      </c>
      <c r="X24" s="36">
        <v>20</v>
      </c>
      <c r="Y24" s="329" t="s">
        <v>1109</v>
      </c>
    </row>
    <row r="25" spans="1:27" ht="24.95" customHeight="1">
      <c r="A25" s="22" t="s">
        <v>371</v>
      </c>
      <c r="B25" s="2" t="s">
        <v>372</v>
      </c>
      <c r="C25" s="2" t="s">
        <v>373</v>
      </c>
      <c r="D25" s="3">
        <v>39770</v>
      </c>
      <c r="E25" s="4">
        <v>525</v>
      </c>
      <c r="F25" s="4" t="s">
        <v>52</v>
      </c>
      <c r="G25" s="4" t="s">
        <v>53</v>
      </c>
      <c r="H25" s="4" t="s">
        <v>29</v>
      </c>
      <c r="I25" s="3">
        <v>45183</v>
      </c>
      <c r="J25" s="4" t="s">
        <v>87</v>
      </c>
      <c r="K25" s="2" t="s">
        <v>88</v>
      </c>
      <c r="L25" s="86" t="s">
        <v>970</v>
      </c>
      <c r="M25" s="4" t="s">
        <v>23</v>
      </c>
      <c r="N25" s="3">
        <v>45184.522581018507</v>
      </c>
      <c r="O25" s="3" t="s">
        <v>1110</v>
      </c>
      <c r="P25" s="86">
        <v>10</v>
      </c>
      <c r="Q25" s="86">
        <v>7</v>
      </c>
      <c r="R25" s="106" t="s">
        <v>1110</v>
      </c>
      <c r="S25" s="106">
        <v>7</v>
      </c>
      <c r="T25" s="106">
        <v>7</v>
      </c>
      <c r="U25" s="88" t="s">
        <v>1110</v>
      </c>
      <c r="V25" s="88">
        <v>8</v>
      </c>
      <c r="W25" s="97">
        <v>7</v>
      </c>
      <c r="X25" s="36">
        <v>21</v>
      </c>
      <c r="Y25" s="320" t="s">
        <v>1738</v>
      </c>
      <c r="Z25" s="319"/>
      <c r="AA25" s="324">
        <v>633</v>
      </c>
    </row>
    <row r="26" spans="1:27" ht="24.95" customHeight="1">
      <c r="A26" s="22" t="s">
        <v>403</v>
      </c>
      <c r="B26" s="2" t="s">
        <v>404</v>
      </c>
      <c r="C26" s="2" t="s">
        <v>405</v>
      </c>
      <c r="D26" s="3">
        <v>38905</v>
      </c>
      <c r="E26" s="4">
        <v>573</v>
      </c>
      <c r="F26" s="4" t="s">
        <v>27</v>
      </c>
      <c r="G26" s="4" t="s">
        <v>28</v>
      </c>
      <c r="H26" s="4" t="s">
        <v>29</v>
      </c>
      <c r="I26" s="3">
        <v>45191</v>
      </c>
      <c r="J26" s="4" t="s">
        <v>30</v>
      </c>
      <c r="K26" s="2" t="s">
        <v>31</v>
      </c>
      <c r="L26" s="86" t="s">
        <v>977</v>
      </c>
      <c r="M26" s="4" t="s">
        <v>23</v>
      </c>
      <c r="N26" s="3">
        <v>45191.587384259328</v>
      </c>
      <c r="O26" s="3" t="s">
        <v>1110</v>
      </c>
      <c r="P26" s="86">
        <v>8</v>
      </c>
      <c r="Q26" s="86">
        <v>7</v>
      </c>
      <c r="R26" s="106" t="s">
        <v>1110</v>
      </c>
      <c r="S26" s="106">
        <v>6</v>
      </c>
      <c r="T26" s="106">
        <v>7</v>
      </c>
      <c r="U26" s="88" t="s">
        <v>1110</v>
      </c>
      <c r="V26" s="88">
        <v>7</v>
      </c>
      <c r="W26" s="97">
        <v>7</v>
      </c>
      <c r="X26" s="36">
        <v>22</v>
      </c>
      <c r="Y26" s="320" t="s">
        <v>1738</v>
      </c>
      <c r="Z26" s="319"/>
      <c r="AA26" s="324">
        <v>584</v>
      </c>
    </row>
    <row r="27" spans="1:27" ht="24.95" customHeight="1">
      <c r="A27" s="22" t="s">
        <v>681</v>
      </c>
      <c r="B27" s="2" t="s">
        <v>682</v>
      </c>
      <c r="C27" s="2" t="s">
        <v>156</v>
      </c>
      <c r="D27" s="3">
        <v>39600</v>
      </c>
      <c r="E27" s="4">
        <v>573</v>
      </c>
      <c r="F27" s="4" t="s">
        <v>52</v>
      </c>
      <c r="G27" s="4" t="s">
        <v>53</v>
      </c>
      <c r="H27" s="4" t="s">
        <v>29</v>
      </c>
      <c r="I27" s="3">
        <v>45178</v>
      </c>
      <c r="J27" s="4" t="s">
        <v>559</v>
      </c>
      <c r="K27" s="2" t="s">
        <v>560</v>
      </c>
      <c r="L27" s="86" t="s">
        <v>1041</v>
      </c>
      <c r="M27" s="4" t="s">
        <v>23</v>
      </c>
      <c r="N27" s="3">
        <v>45192.498587963171</v>
      </c>
      <c r="O27" s="3" t="s">
        <v>1112</v>
      </c>
      <c r="P27" s="86">
        <v>3</v>
      </c>
      <c r="Q27" s="86">
        <v>7</v>
      </c>
      <c r="R27" s="106" t="s">
        <v>1112</v>
      </c>
      <c r="S27" s="106">
        <v>2</v>
      </c>
      <c r="T27" s="106">
        <v>2</v>
      </c>
      <c r="U27" s="88" t="s">
        <v>1110</v>
      </c>
      <c r="V27" s="88">
        <v>15</v>
      </c>
      <c r="W27" s="97">
        <v>7</v>
      </c>
      <c r="X27" s="36">
        <v>23</v>
      </c>
      <c r="Y27" s="320" t="s">
        <v>1737</v>
      </c>
      <c r="Z27" s="319"/>
    </row>
    <row r="28" spans="1:27" ht="24.95" customHeight="1">
      <c r="A28" s="22" t="s">
        <v>827</v>
      </c>
      <c r="B28" s="2" t="s">
        <v>828</v>
      </c>
      <c r="C28" s="2" t="s">
        <v>829</v>
      </c>
      <c r="D28" s="3">
        <v>39792</v>
      </c>
      <c r="E28" s="4">
        <v>529</v>
      </c>
      <c r="F28" s="4" t="s">
        <v>52</v>
      </c>
      <c r="G28" s="4" t="s">
        <v>53</v>
      </c>
      <c r="H28" s="4" t="s">
        <v>29</v>
      </c>
      <c r="I28" s="3">
        <v>45156</v>
      </c>
      <c r="J28" s="4" t="s">
        <v>30</v>
      </c>
      <c r="K28" s="2" t="s">
        <v>31</v>
      </c>
      <c r="L28" s="86" t="s">
        <v>1073</v>
      </c>
      <c r="M28" s="4" t="s">
        <v>23</v>
      </c>
      <c r="N28" s="3">
        <v>45156.745104166679</v>
      </c>
      <c r="O28" s="3" t="s">
        <v>1112</v>
      </c>
      <c r="P28" s="86">
        <v>4</v>
      </c>
      <c r="Q28" s="86">
        <v>9</v>
      </c>
      <c r="R28" s="106" t="s">
        <v>1112</v>
      </c>
      <c r="S28" s="106">
        <v>6</v>
      </c>
      <c r="T28" s="106">
        <v>3</v>
      </c>
      <c r="U28" s="88" t="s">
        <v>1110</v>
      </c>
      <c r="V28" s="88">
        <v>16</v>
      </c>
      <c r="W28" s="97">
        <v>7</v>
      </c>
      <c r="X28" s="36">
        <v>24</v>
      </c>
      <c r="Y28" s="320" t="s">
        <v>1737</v>
      </c>
      <c r="Z28" s="319"/>
    </row>
    <row r="29" spans="1:27" ht="24.95" customHeight="1">
      <c r="A29" s="126" t="s">
        <v>1601</v>
      </c>
      <c r="B29" s="128" t="s">
        <v>1602</v>
      </c>
      <c r="C29" s="128" t="s">
        <v>130</v>
      </c>
      <c r="D29" s="129">
        <v>39389</v>
      </c>
      <c r="E29" s="130">
        <v>620</v>
      </c>
      <c r="F29" s="4" t="s">
        <v>42</v>
      </c>
      <c r="G29" s="130" t="s">
        <v>43</v>
      </c>
      <c r="H29" s="128" t="s">
        <v>29</v>
      </c>
      <c r="I29" s="129">
        <v>45175</v>
      </c>
      <c r="J29" s="128" t="s">
        <v>270</v>
      </c>
      <c r="K29" s="128" t="s">
        <v>271</v>
      </c>
      <c r="L29" s="128"/>
      <c r="M29" s="128" t="s">
        <v>1541</v>
      </c>
      <c r="N29" s="129">
        <v>45251.502326388843</v>
      </c>
      <c r="O29" s="131"/>
      <c r="P29" s="131"/>
      <c r="Q29" s="86" t="s">
        <v>1677</v>
      </c>
      <c r="R29" s="131" t="s">
        <v>1112</v>
      </c>
      <c r="S29" s="86">
        <v>1</v>
      </c>
      <c r="T29" s="86">
        <v>1</v>
      </c>
      <c r="U29" s="88" t="s">
        <v>1110</v>
      </c>
      <c r="V29" s="88">
        <v>14</v>
      </c>
      <c r="W29" s="97">
        <v>9</v>
      </c>
      <c r="X29" s="36">
        <v>25</v>
      </c>
    </row>
    <row r="30" spans="1:27" ht="24.95" customHeight="1">
      <c r="A30" s="22" t="s">
        <v>493</v>
      </c>
      <c r="B30" s="2" t="s">
        <v>494</v>
      </c>
      <c r="C30" s="4" t="s">
        <v>495</v>
      </c>
      <c r="D30" s="4">
        <v>39434</v>
      </c>
      <c r="E30" s="4">
        <v>500</v>
      </c>
      <c r="F30" s="4" t="s">
        <v>42</v>
      </c>
      <c r="G30" s="4" t="s">
        <v>43</v>
      </c>
      <c r="H30" s="4" t="s">
        <v>29</v>
      </c>
      <c r="I30" s="4">
        <v>45179</v>
      </c>
      <c r="J30" s="4" t="s">
        <v>118</v>
      </c>
      <c r="K30" s="4" t="s">
        <v>119</v>
      </c>
      <c r="L30" s="4" t="s">
        <v>1000</v>
      </c>
      <c r="M30" s="4" t="s">
        <v>23</v>
      </c>
      <c r="N30" s="4">
        <v>45179.574490740895</v>
      </c>
      <c r="O30" s="106" t="s">
        <v>1110</v>
      </c>
      <c r="P30" s="106">
        <v>14</v>
      </c>
      <c r="Q30" s="106">
        <v>12</v>
      </c>
      <c r="R30" s="106" t="s">
        <v>1110</v>
      </c>
      <c r="S30" s="106">
        <v>10</v>
      </c>
      <c r="T30" s="106">
        <v>12</v>
      </c>
      <c r="U30" s="88" t="s">
        <v>1110</v>
      </c>
      <c r="V30" s="88">
        <v>13</v>
      </c>
      <c r="W30" s="97">
        <v>10</v>
      </c>
      <c r="X30" s="36">
        <v>26</v>
      </c>
    </row>
    <row r="31" spans="1:27" ht="24.95" customHeight="1">
      <c r="A31" s="22" t="s">
        <v>49</v>
      </c>
      <c r="B31" s="2" t="s">
        <v>50</v>
      </c>
      <c r="C31" s="2" t="s">
        <v>51</v>
      </c>
      <c r="D31" s="3">
        <v>39678</v>
      </c>
      <c r="E31" s="4">
        <v>528</v>
      </c>
      <c r="F31" s="4" t="s">
        <v>52</v>
      </c>
      <c r="G31" s="4" t="s">
        <v>53</v>
      </c>
      <c r="H31" s="4" t="s">
        <v>29</v>
      </c>
      <c r="I31" s="3">
        <v>45179</v>
      </c>
      <c r="J31" s="4" t="s">
        <v>54</v>
      </c>
      <c r="K31" s="2" t="s">
        <v>55</v>
      </c>
      <c r="L31" s="86" t="s">
        <v>903</v>
      </c>
      <c r="M31" s="4" t="s">
        <v>23</v>
      </c>
      <c r="N31" s="3">
        <v>45203.692465277854</v>
      </c>
      <c r="O31" s="3" t="s">
        <v>1110</v>
      </c>
      <c r="P31" s="86">
        <v>9</v>
      </c>
      <c r="Q31" s="86">
        <v>9</v>
      </c>
      <c r="R31" s="106" t="s">
        <v>1110</v>
      </c>
      <c r="S31" s="106">
        <v>8</v>
      </c>
      <c r="T31" s="106">
        <v>9</v>
      </c>
      <c r="U31" s="88" t="s">
        <v>1110</v>
      </c>
      <c r="V31" s="88">
        <v>10</v>
      </c>
      <c r="W31" s="97">
        <v>12</v>
      </c>
      <c r="X31" s="36">
        <v>27</v>
      </c>
      <c r="Y31" s="320" t="s">
        <v>1737</v>
      </c>
      <c r="Z31" s="319"/>
    </row>
    <row r="32" spans="1:27" s="109" customFormat="1" ht="24.95" customHeight="1">
      <c r="A32" s="22" t="s">
        <v>785</v>
      </c>
      <c r="B32" s="2" t="s">
        <v>786</v>
      </c>
      <c r="C32" s="2" t="s">
        <v>391</v>
      </c>
      <c r="D32" s="3">
        <v>38923</v>
      </c>
      <c r="E32" s="4">
        <v>556</v>
      </c>
      <c r="F32" s="4" t="s">
        <v>27</v>
      </c>
      <c r="G32" s="4" t="s">
        <v>28</v>
      </c>
      <c r="H32" s="4" t="s">
        <v>29</v>
      </c>
      <c r="I32" s="3">
        <v>45178</v>
      </c>
      <c r="J32" s="4" t="s">
        <v>21</v>
      </c>
      <c r="K32" s="2" t="s">
        <v>22</v>
      </c>
      <c r="L32" s="86" t="s">
        <v>1067</v>
      </c>
      <c r="M32" s="4" t="s">
        <v>23</v>
      </c>
      <c r="N32" s="3">
        <v>45204.504537037108</v>
      </c>
      <c r="O32" s="3" t="s">
        <v>1110</v>
      </c>
      <c r="P32" s="86">
        <v>10</v>
      </c>
      <c r="Q32" s="86" t="s">
        <v>1107</v>
      </c>
      <c r="R32" s="4" t="s">
        <v>1110</v>
      </c>
      <c r="S32" s="4">
        <v>12</v>
      </c>
      <c r="T32" s="106">
        <v>10</v>
      </c>
      <c r="U32" s="88" t="s">
        <v>1110</v>
      </c>
      <c r="V32" s="88">
        <v>11</v>
      </c>
      <c r="W32" s="97">
        <v>12</v>
      </c>
      <c r="X32" s="36">
        <v>28</v>
      </c>
      <c r="Y32" s="320" t="s">
        <v>1737</v>
      </c>
      <c r="Z32" s="319"/>
    </row>
    <row r="33" spans="1:26" s="109" customFormat="1" ht="30" customHeight="1">
      <c r="A33" s="22" t="s">
        <v>116</v>
      </c>
      <c r="B33" s="2" t="s">
        <v>117</v>
      </c>
      <c r="C33" s="2" t="s">
        <v>94</v>
      </c>
      <c r="D33" s="3">
        <v>38951</v>
      </c>
      <c r="E33" s="4">
        <v>747</v>
      </c>
      <c r="F33" s="4" t="s">
        <v>27</v>
      </c>
      <c r="G33" s="4" t="s">
        <v>28</v>
      </c>
      <c r="H33" s="4" t="s">
        <v>29</v>
      </c>
      <c r="I33" s="3">
        <v>45175</v>
      </c>
      <c r="J33" s="4" t="s">
        <v>118</v>
      </c>
      <c r="K33" s="2" t="s">
        <v>119</v>
      </c>
      <c r="L33" s="86" t="s">
        <v>910</v>
      </c>
      <c r="M33" s="4" t="s">
        <v>23</v>
      </c>
      <c r="N33" s="3">
        <v>45179.574490740895</v>
      </c>
      <c r="O33" s="3" t="s">
        <v>1109</v>
      </c>
      <c r="P33" s="86">
        <v>7</v>
      </c>
      <c r="Q33" s="86">
        <v>12</v>
      </c>
      <c r="R33" s="106" t="s">
        <v>1109</v>
      </c>
      <c r="S33" s="106">
        <v>11</v>
      </c>
      <c r="T33" s="106">
        <v>15</v>
      </c>
      <c r="U33" s="88" t="s">
        <v>1110</v>
      </c>
      <c r="V33" s="88">
        <v>4</v>
      </c>
      <c r="W33" s="97">
        <v>15</v>
      </c>
      <c r="X33" s="36">
        <v>29</v>
      </c>
      <c r="Y33" s="321" t="s">
        <v>1737</v>
      </c>
      <c r="Z33" s="322"/>
    </row>
    <row r="34" spans="1:26" ht="24.95" customHeight="1">
      <c r="A34" s="22" t="s">
        <v>683</v>
      </c>
      <c r="B34" s="2" t="s">
        <v>684</v>
      </c>
      <c r="C34" s="2" t="s">
        <v>312</v>
      </c>
      <c r="D34" s="3">
        <v>38526</v>
      </c>
      <c r="E34" s="4">
        <v>584</v>
      </c>
      <c r="F34" s="4" t="s">
        <v>238</v>
      </c>
      <c r="G34" s="4" t="s">
        <v>239</v>
      </c>
      <c r="H34" s="4" t="s">
        <v>29</v>
      </c>
      <c r="I34" s="3">
        <v>45189</v>
      </c>
      <c r="J34" s="4" t="s">
        <v>73</v>
      </c>
      <c r="K34" s="2" t="s">
        <v>74</v>
      </c>
      <c r="L34" s="86" t="s">
        <v>1042</v>
      </c>
      <c r="M34" s="4" t="s">
        <v>23</v>
      </c>
      <c r="N34" s="3">
        <v>45194.543229166884</v>
      </c>
      <c r="O34" s="3" t="s">
        <v>1109</v>
      </c>
      <c r="P34" s="86">
        <v>16</v>
      </c>
      <c r="Q34" s="86">
        <v>15</v>
      </c>
      <c r="R34" s="106" t="s">
        <v>1110</v>
      </c>
      <c r="S34" s="106">
        <v>3</v>
      </c>
      <c r="T34" s="106">
        <v>7</v>
      </c>
      <c r="U34" s="88" t="s">
        <v>1110</v>
      </c>
      <c r="V34" s="88">
        <v>6</v>
      </c>
      <c r="W34" s="97">
        <v>15</v>
      </c>
      <c r="X34" s="36">
        <v>30</v>
      </c>
      <c r="Y34" s="321" t="s">
        <v>1737</v>
      </c>
      <c r="Z34" s="322"/>
    </row>
    <row r="35" spans="1:26" s="109" customFormat="1" ht="30" customHeight="1" thickBot="1">
      <c r="A35" s="24" t="s">
        <v>772</v>
      </c>
      <c r="B35" s="25" t="s">
        <v>773</v>
      </c>
      <c r="C35" s="25" t="s">
        <v>774</v>
      </c>
      <c r="D35" s="26">
        <v>39701</v>
      </c>
      <c r="E35" s="27">
        <v>586</v>
      </c>
      <c r="F35" s="27" t="s">
        <v>52</v>
      </c>
      <c r="G35" s="27" t="s">
        <v>53</v>
      </c>
      <c r="H35" s="27" t="s">
        <v>29</v>
      </c>
      <c r="I35" s="26">
        <v>45177</v>
      </c>
      <c r="J35" s="27" t="s">
        <v>54</v>
      </c>
      <c r="K35" s="25" t="s">
        <v>55</v>
      </c>
      <c r="L35" s="95" t="s">
        <v>1064</v>
      </c>
      <c r="M35" s="27" t="s">
        <v>23</v>
      </c>
      <c r="N35" s="26">
        <v>45189.972256944515</v>
      </c>
      <c r="O35" s="26" t="s">
        <v>1110</v>
      </c>
      <c r="P35" s="95">
        <v>7</v>
      </c>
      <c r="Q35" s="95">
        <v>10</v>
      </c>
      <c r="R35" s="140" t="s">
        <v>1110</v>
      </c>
      <c r="S35" s="140">
        <v>9</v>
      </c>
      <c r="T35" s="140">
        <v>12</v>
      </c>
      <c r="U35" s="89" t="s">
        <v>1110</v>
      </c>
      <c r="V35" s="89">
        <v>12</v>
      </c>
      <c r="W35" s="204">
        <v>15</v>
      </c>
      <c r="X35" s="36">
        <v>31</v>
      </c>
      <c r="Y35" s="321" t="s">
        <v>1737</v>
      </c>
      <c r="Z35" s="322"/>
    </row>
    <row r="36" spans="1:26" s="109" customFormat="1" ht="30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08"/>
      <c r="V36" s="108"/>
      <c r="W36" s="36"/>
      <c r="X36" s="36"/>
    </row>
    <row r="37" spans="1:26" s="109" customFormat="1" ht="30" customHeight="1" thickBo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08"/>
      <c r="V37" s="108"/>
      <c r="W37" s="36"/>
      <c r="X37" s="36"/>
    </row>
    <row r="38" spans="1:26" ht="24.95" customHeight="1">
      <c r="A38" s="282" t="s">
        <v>556</v>
      </c>
      <c r="B38" s="283" t="s">
        <v>557</v>
      </c>
      <c r="C38" s="283" t="s">
        <v>558</v>
      </c>
      <c r="D38" s="284">
        <v>39471</v>
      </c>
      <c r="E38" s="34">
        <v>590</v>
      </c>
      <c r="F38" s="34" t="s">
        <v>52</v>
      </c>
      <c r="G38" s="34" t="s">
        <v>53</v>
      </c>
      <c r="H38" s="34" t="s">
        <v>29</v>
      </c>
      <c r="I38" s="284">
        <v>45186</v>
      </c>
      <c r="J38" s="34" t="s">
        <v>559</v>
      </c>
      <c r="K38" s="283" t="s">
        <v>560</v>
      </c>
      <c r="L38" s="285" t="s">
        <v>1015</v>
      </c>
      <c r="M38" s="34" t="s">
        <v>23</v>
      </c>
      <c r="N38" s="284">
        <v>45197.378391203936</v>
      </c>
      <c r="O38" s="286" t="s">
        <v>1112</v>
      </c>
      <c r="P38" s="286">
        <v>2</v>
      </c>
      <c r="Q38" s="286">
        <v>1</v>
      </c>
      <c r="R38" s="286" t="s">
        <v>1110</v>
      </c>
      <c r="S38" s="286">
        <v>13</v>
      </c>
      <c r="T38" s="286">
        <v>15</v>
      </c>
      <c r="U38" s="286" t="s">
        <v>1112</v>
      </c>
      <c r="V38" s="286">
        <v>2</v>
      </c>
      <c r="W38" s="288">
        <v>1</v>
      </c>
      <c r="X38" s="36">
        <v>32</v>
      </c>
      <c r="Y38" s="329" t="s">
        <v>1110</v>
      </c>
    </row>
    <row r="39" spans="1:26" ht="24.95" customHeight="1">
      <c r="A39" s="289" t="s">
        <v>475</v>
      </c>
      <c r="B39" s="290" t="s">
        <v>476</v>
      </c>
      <c r="C39" s="290" t="s">
        <v>230</v>
      </c>
      <c r="D39" s="291">
        <v>38821</v>
      </c>
      <c r="E39" s="6">
        <v>795</v>
      </c>
      <c r="F39" s="6" t="s">
        <v>27</v>
      </c>
      <c r="G39" s="6" t="s">
        <v>28</v>
      </c>
      <c r="H39" s="6" t="s">
        <v>29</v>
      </c>
      <c r="I39" s="291">
        <v>45184</v>
      </c>
      <c r="J39" s="6" t="s">
        <v>140</v>
      </c>
      <c r="K39" s="290" t="s">
        <v>141</v>
      </c>
      <c r="L39" s="292" t="s">
        <v>996</v>
      </c>
      <c r="M39" s="6" t="s">
        <v>23</v>
      </c>
      <c r="N39" s="291">
        <v>45198.614571759477</v>
      </c>
      <c r="O39" s="291" t="s">
        <v>1109</v>
      </c>
      <c r="P39" s="292">
        <v>5</v>
      </c>
      <c r="Q39" s="292" t="s">
        <v>1107</v>
      </c>
      <c r="R39" s="293" t="s">
        <v>1110</v>
      </c>
      <c r="S39" s="293">
        <v>4</v>
      </c>
      <c r="T39" s="323" t="s">
        <v>1569</v>
      </c>
      <c r="U39" s="293" t="s">
        <v>1112</v>
      </c>
      <c r="V39" s="293">
        <v>5</v>
      </c>
      <c r="W39" s="295">
        <v>2</v>
      </c>
      <c r="X39" s="36">
        <v>33</v>
      </c>
      <c r="Y39" s="329" t="s">
        <v>1110</v>
      </c>
    </row>
    <row r="40" spans="1:26" ht="24.95" customHeight="1">
      <c r="A40" s="289" t="s">
        <v>168</v>
      </c>
      <c r="B40" s="290" t="s">
        <v>169</v>
      </c>
      <c r="C40" s="290" t="s">
        <v>170</v>
      </c>
      <c r="D40" s="291">
        <v>39491</v>
      </c>
      <c r="E40" s="6">
        <v>500</v>
      </c>
      <c r="F40" s="6" t="s">
        <v>52</v>
      </c>
      <c r="G40" s="6" t="s">
        <v>53</v>
      </c>
      <c r="H40" s="6" t="s">
        <v>29</v>
      </c>
      <c r="I40" s="291">
        <v>45175</v>
      </c>
      <c r="J40" s="6" t="s">
        <v>118</v>
      </c>
      <c r="K40" s="290" t="s">
        <v>119</v>
      </c>
      <c r="L40" s="292" t="s">
        <v>922</v>
      </c>
      <c r="M40" s="6" t="s">
        <v>23</v>
      </c>
      <c r="N40" s="291">
        <v>45179.574490740895</v>
      </c>
      <c r="O40" s="291" t="s">
        <v>1112</v>
      </c>
      <c r="P40" s="292">
        <v>8</v>
      </c>
      <c r="Q40" s="292">
        <v>2</v>
      </c>
      <c r="R40" s="293" t="s">
        <v>1110</v>
      </c>
      <c r="S40" s="293">
        <v>14</v>
      </c>
      <c r="T40" s="293">
        <v>15</v>
      </c>
      <c r="U40" s="293" t="s">
        <v>1112</v>
      </c>
      <c r="V40" s="293">
        <v>3</v>
      </c>
      <c r="W40" s="295">
        <v>3</v>
      </c>
      <c r="X40" s="36">
        <v>34</v>
      </c>
      <c r="Y40" s="329" t="s">
        <v>1110</v>
      </c>
    </row>
    <row r="41" spans="1:26" ht="24.95" customHeight="1">
      <c r="A41" s="325" t="s">
        <v>1645</v>
      </c>
      <c r="B41" s="326" t="s">
        <v>1646</v>
      </c>
      <c r="C41" s="326" t="s">
        <v>495</v>
      </c>
      <c r="D41" s="327">
        <v>39606</v>
      </c>
      <c r="E41" s="317">
        <v>560</v>
      </c>
      <c r="F41" s="6" t="s">
        <v>52</v>
      </c>
      <c r="G41" s="317" t="s">
        <v>53</v>
      </c>
      <c r="H41" s="326" t="s">
        <v>29</v>
      </c>
      <c r="I41" s="327">
        <v>45187</v>
      </c>
      <c r="J41" s="326" t="s">
        <v>147</v>
      </c>
      <c r="K41" s="326" t="s">
        <v>148</v>
      </c>
      <c r="L41" s="326"/>
      <c r="M41" s="326" t="s">
        <v>1546</v>
      </c>
      <c r="N41" s="327">
        <v>45254.989988425747</v>
      </c>
      <c r="O41" s="328"/>
      <c r="P41" s="328"/>
      <c r="Q41" s="292" t="s">
        <v>1677</v>
      </c>
      <c r="R41" s="293" t="s">
        <v>1112</v>
      </c>
      <c r="S41" s="293">
        <v>3</v>
      </c>
      <c r="T41" s="292">
        <v>5</v>
      </c>
      <c r="U41" s="293" t="s">
        <v>1112</v>
      </c>
      <c r="V41" s="293">
        <v>7</v>
      </c>
      <c r="W41" s="295">
        <v>4</v>
      </c>
      <c r="X41" s="36">
        <v>35</v>
      </c>
      <c r="Y41" s="329" t="s">
        <v>1110</v>
      </c>
    </row>
    <row r="42" spans="1:26" ht="24.95" customHeight="1">
      <c r="A42" s="22" t="s">
        <v>896</v>
      </c>
      <c r="B42" s="2" t="s">
        <v>897</v>
      </c>
      <c r="C42" s="2" t="s">
        <v>898</v>
      </c>
      <c r="D42" s="3">
        <v>39808</v>
      </c>
      <c r="E42" s="4">
        <v>500</v>
      </c>
      <c r="F42" s="4" t="s">
        <v>52</v>
      </c>
      <c r="G42" s="4" t="s">
        <v>53</v>
      </c>
      <c r="H42" s="4" t="s">
        <v>29</v>
      </c>
      <c r="I42" s="3">
        <v>45177</v>
      </c>
      <c r="J42" s="4" t="s">
        <v>54</v>
      </c>
      <c r="K42" s="2" t="s">
        <v>55</v>
      </c>
      <c r="L42" s="86" t="s">
        <v>1111</v>
      </c>
      <c r="M42" s="4" t="s">
        <v>23</v>
      </c>
      <c r="N42" s="3">
        <v>45199.388240740635</v>
      </c>
      <c r="O42" s="3" t="s">
        <v>1112</v>
      </c>
      <c r="P42" s="86">
        <v>13</v>
      </c>
      <c r="Q42" s="86">
        <v>10</v>
      </c>
      <c r="R42" s="106" t="s">
        <v>1112</v>
      </c>
      <c r="S42" s="106">
        <v>7</v>
      </c>
      <c r="T42" s="106">
        <v>4</v>
      </c>
      <c r="U42" s="106" t="s">
        <v>1112</v>
      </c>
      <c r="V42" s="106">
        <v>6</v>
      </c>
      <c r="W42" s="97">
        <v>7</v>
      </c>
      <c r="X42" s="36">
        <v>36</v>
      </c>
      <c r="Y42" s="320" t="s">
        <v>1737</v>
      </c>
      <c r="Z42" s="319"/>
    </row>
    <row r="43" spans="1:26" ht="24.95" customHeight="1">
      <c r="A43" s="22" t="s">
        <v>505</v>
      </c>
      <c r="B43" s="2" t="s">
        <v>506</v>
      </c>
      <c r="C43" s="2" t="s">
        <v>26</v>
      </c>
      <c r="D43" s="3">
        <v>39726</v>
      </c>
      <c r="E43" s="4">
        <v>500</v>
      </c>
      <c r="F43" s="4" t="s">
        <v>52</v>
      </c>
      <c r="G43" s="4" t="s">
        <v>53</v>
      </c>
      <c r="H43" s="4" t="s">
        <v>29</v>
      </c>
      <c r="I43" s="3">
        <v>45174</v>
      </c>
      <c r="J43" s="4" t="s">
        <v>73</v>
      </c>
      <c r="K43" s="2" t="s">
        <v>74</v>
      </c>
      <c r="L43" s="86" t="s">
        <v>1003</v>
      </c>
      <c r="M43" s="4" t="s">
        <v>23</v>
      </c>
      <c r="N43" s="3">
        <v>45194.543229166884</v>
      </c>
      <c r="O43" s="3" t="s">
        <v>1112</v>
      </c>
      <c r="P43" s="86">
        <v>7</v>
      </c>
      <c r="Q43" s="86">
        <v>7</v>
      </c>
      <c r="R43" s="106" t="s">
        <v>1112</v>
      </c>
      <c r="S43" s="106">
        <v>5</v>
      </c>
      <c r="T43" s="106">
        <v>7</v>
      </c>
      <c r="U43" s="106" t="s">
        <v>1112</v>
      </c>
      <c r="V43" s="106">
        <v>9</v>
      </c>
      <c r="W43" s="97">
        <v>7</v>
      </c>
      <c r="X43" s="36">
        <v>37</v>
      </c>
      <c r="Y43" s="320" t="s">
        <v>1737</v>
      </c>
      <c r="Z43" s="319"/>
    </row>
    <row r="44" spans="1:26" ht="24.95" customHeight="1">
      <c r="A44" s="22" t="s">
        <v>137</v>
      </c>
      <c r="B44" s="2" t="s">
        <v>138</v>
      </c>
      <c r="C44" s="2" t="s">
        <v>139</v>
      </c>
      <c r="D44" s="3">
        <v>38885</v>
      </c>
      <c r="E44" s="4">
        <v>500</v>
      </c>
      <c r="F44" s="4" t="s">
        <v>27</v>
      </c>
      <c r="G44" s="4" t="s">
        <v>28</v>
      </c>
      <c r="H44" s="4" t="s">
        <v>29</v>
      </c>
      <c r="I44" s="3">
        <v>45176</v>
      </c>
      <c r="J44" s="4" t="s">
        <v>140</v>
      </c>
      <c r="K44" s="2" t="s">
        <v>141</v>
      </c>
      <c r="L44" s="86" t="s">
        <v>916</v>
      </c>
      <c r="M44" s="4" t="s">
        <v>23</v>
      </c>
      <c r="N44" s="3">
        <v>45198.573159722146</v>
      </c>
      <c r="O44" s="3" t="s">
        <v>1110</v>
      </c>
      <c r="P44" s="86">
        <v>12</v>
      </c>
      <c r="Q44" s="86">
        <v>15</v>
      </c>
      <c r="R44" s="106" t="s">
        <v>1112</v>
      </c>
      <c r="S44" s="106">
        <v>5</v>
      </c>
      <c r="T44" s="206" t="s">
        <v>1569</v>
      </c>
      <c r="U44" s="106" t="s">
        <v>1112</v>
      </c>
      <c r="V44" s="106">
        <v>13</v>
      </c>
      <c r="W44" s="97">
        <v>7</v>
      </c>
      <c r="X44" s="36">
        <v>38</v>
      </c>
      <c r="Y44" s="320" t="s">
        <v>1737</v>
      </c>
      <c r="Z44" s="319"/>
    </row>
    <row r="45" spans="1:26" ht="24.95" customHeight="1">
      <c r="A45" s="22" t="s">
        <v>440</v>
      </c>
      <c r="B45" s="2" t="s">
        <v>441</v>
      </c>
      <c r="C45" s="2" t="s">
        <v>139</v>
      </c>
      <c r="D45" s="3">
        <v>39223</v>
      </c>
      <c r="E45" s="4">
        <v>500</v>
      </c>
      <c r="F45" s="4" t="s">
        <v>42</v>
      </c>
      <c r="G45" s="4" t="s">
        <v>43</v>
      </c>
      <c r="H45" s="4" t="s">
        <v>29</v>
      </c>
      <c r="I45" s="3">
        <v>45176</v>
      </c>
      <c r="J45" s="4" t="s">
        <v>140</v>
      </c>
      <c r="K45" s="2" t="s">
        <v>141</v>
      </c>
      <c r="L45" s="86" t="s">
        <v>1111</v>
      </c>
      <c r="M45" s="4" t="s">
        <v>23</v>
      </c>
      <c r="N45" s="3">
        <v>45188.619560185354</v>
      </c>
      <c r="O45" s="3" t="s">
        <v>1112</v>
      </c>
      <c r="P45" s="86">
        <v>11</v>
      </c>
      <c r="Q45" s="86">
        <v>15</v>
      </c>
      <c r="R45" s="106" t="s">
        <v>1112</v>
      </c>
      <c r="S45" s="106">
        <v>10</v>
      </c>
      <c r="T45" s="106">
        <v>9</v>
      </c>
      <c r="U45" s="106" t="s">
        <v>1112</v>
      </c>
      <c r="V45" s="106">
        <v>11</v>
      </c>
      <c r="W45" s="97">
        <v>7</v>
      </c>
      <c r="X45" s="36">
        <v>39</v>
      </c>
      <c r="Y45" s="320" t="s">
        <v>1737</v>
      </c>
      <c r="Z45" s="319"/>
    </row>
    <row r="46" spans="1:26" ht="24.95" customHeight="1">
      <c r="A46" s="134" t="s">
        <v>1699</v>
      </c>
      <c r="B46" s="135" t="s">
        <v>1698</v>
      </c>
      <c r="C46" s="136" t="s">
        <v>1697</v>
      </c>
      <c r="D46" s="137">
        <v>39438</v>
      </c>
      <c r="E46" s="136">
        <v>500</v>
      </c>
      <c r="F46" s="136" t="s">
        <v>42</v>
      </c>
      <c r="G46" s="136" t="s">
        <v>43</v>
      </c>
      <c r="H46" s="136" t="s">
        <v>29</v>
      </c>
      <c r="I46" s="137">
        <v>45188</v>
      </c>
      <c r="J46" s="136" t="s">
        <v>87</v>
      </c>
      <c r="K46" s="136" t="s">
        <v>88</v>
      </c>
      <c r="L46" s="136"/>
      <c r="M46" s="136" t="s">
        <v>1541</v>
      </c>
      <c r="N46" s="137">
        <v>45303.467858796474</v>
      </c>
      <c r="O46" s="139"/>
      <c r="P46" s="139"/>
      <c r="Q46" s="139"/>
      <c r="R46" s="139"/>
      <c r="S46" s="139"/>
      <c r="T46" s="206" t="s">
        <v>1666</v>
      </c>
      <c r="U46" s="106" t="s">
        <v>1112</v>
      </c>
      <c r="V46" s="106">
        <v>15</v>
      </c>
      <c r="W46" s="97">
        <v>9</v>
      </c>
      <c r="X46" s="36">
        <v>40</v>
      </c>
    </row>
    <row r="47" spans="1:26" ht="24.95" customHeight="1">
      <c r="A47" s="22" t="s">
        <v>545</v>
      </c>
      <c r="B47" s="2" t="s">
        <v>541</v>
      </c>
      <c r="C47" s="2" t="s">
        <v>546</v>
      </c>
      <c r="D47" s="3">
        <v>39101</v>
      </c>
      <c r="E47" s="4">
        <v>500</v>
      </c>
      <c r="F47" s="4" t="s">
        <v>42</v>
      </c>
      <c r="G47" s="4" t="s">
        <v>43</v>
      </c>
      <c r="H47" s="4" t="s">
        <v>29</v>
      </c>
      <c r="I47" s="3">
        <v>45177</v>
      </c>
      <c r="J47" s="4" t="s">
        <v>270</v>
      </c>
      <c r="K47" s="2" t="s">
        <v>271</v>
      </c>
      <c r="L47" s="86" t="s">
        <v>1111</v>
      </c>
      <c r="M47" s="4" t="s">
        <v>23</v>
      </c>
      <c r="N47" s="3">
        <v>45193.758414351847</v>
      </c>
      <c r="O47" s="3" t="s">
        <v>1112</v>
      </c>
      <c r="P47" s="86">
        <v>12</v>
      </c>
      <c r="Q47" s="86">
        <v>7</v>
      </c>
      <c r="R47" s="106" t="s">
        <v>1112</v>
      </c>
      <c r="S47" s="106">
        <v>4</v>
      </c>
      <c r="T47" s="106">
        <v>6</v>
      </c>
      <c r="U47" s="106" t="s">
        <v>1112</v>
      </c>
      <c r="V47" s="106">
        <v>8</v>
      </c>
      <c r="W47" s="97">
        <v>10</v>
      </c>
      <c r="X47" s="36">
        <v>41</v>
      </c>
    </row>
    <row r="48" spans="1:26" ht="24.95" customHeight="1">
      <c r="A48" s="22" t="s">
        <v>762</v>
      </c>
      <c r="B48" s="2" t="s">
        <v>763</v>
      </c>
      <c r="C48" s="2" t="s">
        <v>764</v>
      </c>
      <c r="D48" s="3">
        <v>38719</v>
      </c>
      <c r="E48" s="4">
        <v>500</v>
      </c>
      <c r="F48" s="4" t="s">
        <v>27</v>
      </c>
      <c r="G48" s="4" t="s">
        <v>28</v>
      </c>
      <c r="H48" s="4" t="s">
        <v>29</v>
      </c>
      <c r="I48" s="3">
        <v>45185</v>
      </c>
      <c r="J48" s="4" t="s">
        <v>95</v>
      </c>
      <c r="K48" s="2" t="s">
        <v>96</v>
      </c>
      <c r="L48" s="86" t="s">
        <v>1061</v>
      </c>
      <c r="M48" s="4" t="s">
        <v>23</v>
      </c>
      <c r="N48" s="3">
        <v>45191.002638889011</v>
      </c>
      <c r="O48" s="3" t="s">
        <v>1110</v>
      </c>
      <c r="P48" s="86">
        <v>11</v>
      </c>
      <c r="Q48" s="86">
        <v>15</v>
      </c>
      <c r="R48" s="106" t="s">
        <v>1112</v>
      </c>
      <c r="S48" s="106">
        <v>4</v>
      </c>
      <c r="T48" s="206" t="s">
        <v>1569</v>
      </c>
      <c r="U48" s="106" t="s">
        <v>1112</v>
      </c>
      <c r="V48" s="106">
        <v>12</v>
      </c>
      <c r="W48" s="97">
        <v>11</v>
      </c>
      <c r="X48" s="36">
        <v>42</v>
      </c>
    </row>
    <row r="49" spans="1:26" ht="24.95" customHeight="1">
      <c r="A49" s="134" t="s">
        <v>1696</v>
      </c>
      <c r="B49" s="135" t="s">
        <v>1695</v>
      </c>
      <c r="C49" s="136" t="s">
        <v>495</v>
      </c>
      <c r="D49" s="137">
        <v>39417</v>
      </c>
      <c r="E49" s="136">
        <v>500</v>
      </c>
      <c r="F49" s="136" t="s">
        <v>42</v>
      </c>
      <c r="G49" s="136" t="s">
        <v>43</v>
      </c>
      <c r="H49" s="136" t="s">
        <v>29</v>
      </c>
      <c r="I49" s="137">
        <v>45216</v>
      </c>
      <c r="J49" s="136" t="s">
        <v>87</v>
      </c>
      <c r="K49" s="136" t="s">
        <v>88</v>
      </c>
      <c r="L49" s="136"/>
      <c r="M49" s="136" t="s">
        <v>1546</v>
      </c>
      <c r="N49" s="137">
        <v>45303.467858796474</v>
      </c>
      <c r="O49" s="139"/>
      <c r="P49" s="139"/>
      <c r="Q49" s="139"/>
      <c r="R49" s="139"/>
      <c r="S49" s="139"/>
      <c r="T49" s="206" t="s">
        <v>1666</v>
      </c>
      <c r="U49" s="106" t="s">
        <v>1112</v>
      </c>
      <c r="V49" s="106">
        <v>16</v>
      </c>
      <c r="W49" s="97">
        <v>12</v>
      </c>
      <c r="X49" s="36">
        <v>43</v>
      </c>
    </row>
    <row r="50" spans="1:26" ht="24.95" customHeight="1">
      <c r="A50" s="22" t="s">
        <v>193</v>
      </c>
      <c r="B50" s="2" t="s">
        <v>194</v>
      </c>
      <c r="C50" s="4" t="s">
        <v>195</v>
      </c>
      <c r="D50" s="4">
        <v>39173</v>
      </c>
      <c r="E50" s="4">
        <v>500</v>
      </c>
      <c r="F50" s="4" t="s">
        <v>42</v>
      </c>
      <c r="G50" s="4" t="s">
        <v>43</v>
      </c>
      <c r="H50" s="4" t="s">
        <v>29</v>
      </c>
      <c r="I50" s="4">
        <v>45203</v>
      </c>
      <c r="J50" s="4" t="s">
        <v>54</v>
      </c>
      <c r="K50" s="4" t="s">
        <v>55</v>
      </c>
      <c r="L50" s="4" t="s">
        <v>927</v>
      </c>
      <c r="M50" s="4" t="s">
        <v>23</v>
      </c>
      <c r="N50" s="4">
        <v>45203.821550925728</v>
      </c>
      <c r="O50" s="106" t="s">
        <v>1110</v>
      </c>
      <c r="P50" s="106">
        <v>13</v>
      </c>
      <c r="Q50" s="106">
        <v>12</v>
      </c>
      <c r="R50" s="106" t="s">
        <v>1110</v>
      </c>
      <c r="S50" s="106">
        <v>11</v>
      </c>
      <c r="T50" s="106">
        <v>15</v>
      </c>
      <c r="U50" s="106" t="s">
        <v>1112</v>
      </c>
      <c r="V50" s="106">
        <v>1</v>
      </c>
      <c r="W50" s="97">
        <v>15</v>
      </c>
      <c r="X50" s="36">
        <v>44</v>
      </c>
      <c r="Y50" s="320" t="s">
        <v>1737</v>
      </c>
      <c r="Z50" s="319"/>
    </row>
    <row r="51" spans="1:26" ht="24.95" customHeight="1">
      <c r="A51" s="22" t="s">
        <v>554</v>
      </c>
      <c r="B51" s="2" t="s">
        <v>555</v>
      </c>
      <c r="C51" s="2" t="s">
        <v>41</v>
      </c>
      <c r="D51" s="3">
        <v>39628</v>
      </c>
      <c r="E51" s="4">
        <v>500</v>
      </c>
      <c r="F51" s="4" t="s">
        <v>52</v>
      </c>
      <c r="G51" s="4" t="s">
        <v>53</v>
      </c>
      <c r="H51" s="4" t="s">
        <v>29</v>
      </c>
      <c r="I51" s="3">
        <v>45172</v>
      </c>
      <c r="J51" s="4" t="s">
        <v>30</v>
      </c>
      <c r="K51" s="2" t="s">
        <v>31</v>
      </c>
      <c r="L51" s="86" t="s">
        <v>1014</v>
      </c>
      <c r="M51" s="4" t="s">
        <v>23</v>
      </c>
      <c r="N51" s="3">
        <v>45172.49005787028</v>
      </c>
      <c r="O51" s="3" t="s">
        <v>1112</v>
      </c>
      <c r="P51" s="86">
        <v>9</v>
      </c>
      <c r="Q51" s="86">
        <v>12</v>
      </c>
      <c r="R51" s="106" t="s">
        <v>1112</v>
      </c>
      <c r="S51" s="106">
        <v>9</v>
      </c>
      <c r="T51" s="106">
        <v>8</v>
      </c>
      <c r="U51" s="106" t="s">
        <v>1112</v>
      </c>
      <c r="V51" s="106">
        <v>10</v>
      </c>
      <c r="W51" s="97">
        <v>15</v>
      </c>
      <c r="X51" s="36">
        <v>45</v>
      </c>
      <c r="Y51" s="320" t="s">
        <v>1737</v>
      </c>
      <c r="Z51" s="319"/>
    </row>
    <row r="52" spans="1:26" ht="24.95" customHeight="1" thickBot="1">
      <c r="A52" s="24" t="s">
        <v>110</v>
      </c>
      <c r="B52" s="25" t="s">
        <v>111</v>
      </c>
      <c r="C52" s="25" t="s">
        <v>112</v>
      </c>
      <c r="D52" s="26">
        <v>39488</v>
      </c>
      <c r="E52" s="27">
        <v>500</v>
      </c>
      <c r="F52" s="27" t="s">
        <v>52</v>
      </c>
      <c r="G52" s="27" t="s">
        <v>53</v>
      </c>
      <c r="H52" s="27" t="s">
        <v>29</v>
      </c>
      <c r="I52" s="26">
        <v>45201</v>
      </c>
      <c r="J52" s="27" t="s">
        <v>54</v>
      </c>
      <c r="K52" s="25" t="s">
        <v>55</v>
      </c>
      <c r="L52" s="95" t="s">
        <v>1111</v>
      </c>
      <c r="M52" s="27" t="s">
        <v>23</v>
      </c>
      <c r="N52" s="26">
        <v>45203.692465277854</v>
      </c>
      <c r="O52" s="26" t="s">
        <v>1112</v>
      </c>
      <c r="P52" s="95">
        <v>14</v>
      </c>
      <c r="Q52" s="95">
        <v>15</v>
      </c>
      <c r="R52" s="140" t="s">
        <v>1112</v>
      </c>
      <c r="S52" s="140">
        <v>17</v>
      </c>
      <c r="T52" s="246" t="s">
        <v>1569</v>
      </c>
      <c r="U52" s="140" t="s">
        <v>1112</v>
      </c>
      <c r="V52" s="140">
        <v>14</v>
      </c>
      <c r="W52" s="204">
        <v>15</v>
      </c>
      <c r="X52" s="36">
        <v>46</v>
      </c>
      <c r="Y52" s="320" t="s">
        <v>1737</v>
      </c>
      <c r="Z52" s="319"/>
    </row>
    <row r="54" spans="1:26">
      <c r="A54" s="14"/>
    </row>
    <row r="61" spans="1:26" ht="15.75" thickBot="1">
      <c r="A61" s="14" t="s">
        <v>1673</v>
      </c>
    </row>
    <row r="62" spans="1:26" ht="24.95" customHeight="1">
      <c r="A62" s="16" t="s">
        <v>248</v>
      </c>
      <c r="B62" s="17" t="s">
        <v>249</v>
      </c>
      <c r="C62" s="17" t="s">
        <v>250</v>
      </c>
      <c r="D62" s="18">
        <v>39633</v>
      </c>
      <c r="E62" s="19">
        <v>511</v>
      </c>
      <c r="F62" s="19" t="s">
        <v>52</v>
      </c>
      <c r="G62" s="19" t="s">
        <v>53</v>
      </c>
      <c r="H62" s="19" t="s">
        <v>29</v>
      </c>
      <c r="I62" s="18">
        <v>45185</v>
      </c>
      <c r="J62" s="19" t="s">
        <v>37</v>
      </c>
      <c r="K62" s="17" t="s">
        <v>38</v>
      </c>
      <c r="L62" s="121" t="s">
        <v>939</v>
      </c>
      <c r="M62" s="19" t="s">
        <v>23</v>
      </c>
      <c r="N62" s="18">
        <v>45190.497048611287</v>
      </c>
      <c r="O62" s="18" t="s">
        <v>1112</v>
      </c>
      <c r="P62" s="121">
        <v>6</v>
      </c>
      <c r="Q62" s="121">
        <v>4</v>
      </c>
      <c r="R62" s="125" t="s">
        <v>1110</v>
      </c>
      <c r="S62" s="125">
        <v>16</v>
      </c>
      <c r="T62" s="272" t="s">
        <v>1569</v>
      </c>
      <c r="U62" s="125" t="s">
        <v>1112</v>
      </c>
      <c r="V62" s="125">
        <v>7</v>
      </c>
      <c r="W62" s="124" t="s">
        <v>1673</v>
      </c>
      <c r="X62" s="36">
        <v>47</v>
      </c>
    </row>
    <row r="63" spans="1:26" ht="24.95" customHeight="1">
      <c r="A63" s="22" t="s">
        <v>753</v>
      </c>
      <c r="B63" s="2" t="s">
        <v>754</v>
      </c>
      <c r="C63" s="2" t="s">
        <v>221</v>
      </c>
      <c r="D63" s="3">
        <v>38386</v>
      </c>
      <c r="E63" s="4">
        <v>500</v>
      </c>
      <c r="F63" s="4" t="s">
        <v>238</v>
      </c>
      <c r="G63" s="4" t="s">
        <v>239</v>
      </c>
      <c r="H63" s="4" t="s">
        <v>29</v>
      </c>
      <c r="I63" s="3">
        <v>45179</v>
      </c>
      <c r="J63" s="4" t="s">
        <v>54</v>
      </c>
      <c r="K63" s="2" t="s">
        <v>55</v>
      </c>
      <c r="L63" s="86" t="s">
        <v>1111</v>
      </c>
      <c r="M63" s="4" t="s">
        <v>23</v>
      </c>
      <c r="N63" s="3">
        <v>45188.466041666456</v>
      </c>
      <c r="O63" s="3" t="s">
        <v>1112</v>
      </c>
      <c r="P63" s="86">
        <v>10</v>
      </c>
      <c r="Q63" s="86">
        <v>12</v>
      </c>
      <c r="R63" s="106" t="s">
        <v>1112</v>
      </c>
      <c r="S63" s="106">
        <v>8</v>
      </c>
      <c r="T63" s="106">
        <v>10</v>
      </c>
      <c r="U63" s="106" t="s">
        <v>1112</v>
      </c>
      <c r="V63" s="106">
        <v>12</v>
      </c>
      <c r="W63" s="119" t="s">
        <v>1673</v>
      </c>
      <c r="X63" s="36">
        <v>48</v>
      </c>
    </row>
    <row r="64" spans="1:26" s="36" customFormat="1" ht="24.95" customHeight="1">
      <c r="A64" s="244" t="s">
        <v>1674</v>
      </c>
      <c r="B64" s="138" t="s">
        <v>1675</v>
      </c>
      <c r="C64" s="138" t="s">
        <v>676</v>
      </c>
      <c r="D64" s="245">
        <v>38379</v>
      </c>
      <c r="E64" s="4">
        <v>500</v>
      </c>
      <c r="F64" s="4" t="s">
        <v>238</v>
      </c>
      <c r="G64" s="138" t="s">
        <v>239</v>
      </c>
      <c r="H64" s="138" t="s">
        <v>29</v>
      </c>
      <c r="I64" s="245">
        <v>45256</v>
      </c>
      <c r="J64" s="138" t="s">
        <v>667</v>
      </c>
      <c r="K64" s="138" t="s">
        <v>668</v>
      </c>
      <c r="L64" s="138"/>
      <c r="M64" s="138" t="s">
        <v>1546</v>
      </c>
      <c r="N64" s="245">
        <v>45256.465578703675</v>
      </c>
      <c r="O64" s="106"/>
      <c r="P64" s="106"/>
      <c r="Q64" s="106"/>
      <c r="R64" s="106"/>
      <c r="S64" s="106"/>
      <c r="T64" s="206" t="s">
        <v>1666</v>
      </c>
      <c r="U64" s="106" t="s">
        <v>1112</v>
      </c>
      <c r="V64" s="106">
        <v>16</v>
      </c>
      <c r="W64" s="119" t="s">
        <v>1673</v>
      </c>
      <c r="X64" s="36">
        <v>49</v>
      </c>
    </row>
    <row r="65" spans="1:24" ht="24.95" customHeight="1">
      <c r="A65" s="22" t="s">
        <v>289</v>
      </c>
      <c r="B65" s="2" t="s">
        <v>290</v>
      </c>
      <c r="C65" s="2" t="s">
        <v>291</v>
      </c>
      <c r="D65" s="3">
        <v>39553</v>
      </c>
      <c r="E65" s="4">
        <v>521</v>
      </c>
      <c r="F65" s="4" t="s">
        <v>52</v>
      </c>
      <c r="G65" s="4" t="s">
        <v>53</v>
      </c>
      <c r="H65" s="4" t="s">
        <v>29</v>
      </c>
      <c r="I65" s="3">
        <v>45182</v>
      </c>
      <c r="J65" s="4" t="s">
        <v>292</v>
      </c>
      <c r="K65" s="2" t="s">
        <v>293</v>
      </c>
      <c r="L65" s="86" t="s">
        <v>950</v>
      </c>
      <c r="M65" s="4" t="s">
        <v>23</v>
      </c>
      <c r="N65" s="3">
        <v>45200.844074074179</v>
      </c>
      <c r="O65" s="3" t="s">
        <v>1112</v>
      </c>
      <c r="P65" s="86">
        <v>5</v>
      </c>
      <c r="Q65" s="86">
        <v>3</v>
      </c>
      <c r="R65" s="106" t="s">
        <v>1110</v>
      </c>
      <c r="S65" s="106">
        <v>15</v>
      </c>
      <c r="T65" s="106">
        <v>7</v>
      </c>
      <c r="U65" s="88" t="s">
        <v>1110</v>
      </c>
      <c r="V65" s="88">
        <v>9</v>
      </c>
      <c r="W65" s="119" t="s">
        <v>1673</v>
      </c>
      <c r="X65" s="36">
        <v>50</v>
      </c>
    </row>
    <row r="66" spans="1:24" ht="24.95" customHeight="1" thickBot="1">
      <c r="A66" s="24" t="s">
        <v>294</v>
      </c>
      <c r="B66" s="25" t="s">
        <v>290</v>
      </c>
      <c r="C66" s="25" t="s">
        <v>295</v>
      </c>
      <c r="D66" s="26">
        <v>39553</v>
      </c>
      <c r="E66" s="27">
        <v>593</v>
      </c>
      <c r="F66" s="27" t="s">
        <v>52</v>
      </c>
      <c r="G66" s="27" t="s">
        <v>53</v>
      </c>
      <c r="H66" s="27" t="s">
        <v>29</v>
      </c>
      <c r="I66" s="26">
        <v>45182</v>
      </c>
      <c r="J66" s="27" t="s">
        <v>292</v>
      </c>
      <c r="K66" s="25" t="s">
        <v>293</v>
      </c>
      <c r="L66" s="95" t="s">
        <v>951</v>
      </c>
      <c r="M66" s="27" t="s">
        <v>23</v>
      </c>
      <c r="N66" s="26">
        <v>45200.844074074179</v>
      </c>
      <c r="O66" s="26" t="s">
        <v>1112</v>
      </c>
      <c r="P66" s="95">
        <v>1</v>
      </c>
      <c r="Q66" s="95">
        <v>7</v>
      </c>
      <c r="R66" s="140" t="s">
        <v>1110</v>
      </c>
      <c r="S66" s="140">
        <v>16</v>
      </c>
      <c r="T66" s="140">
        <v>15</v>
      </c>
      <c r="U66" s="140" t="s">
        <v>1112</v>
      </c>
      <c r="V66" s="140">
        <v>4</v>
      </c>
      <c r="W66" s="146" t="s">
        <v>1673</v>
      </c>
      <c r="X66" s="36">
        <v>51</v>
      </c>
    </row>
    <row r="68" spans="1:24" ht="15.75" thickBot="1">
      <c r="A68" s="14" t="s">
        <v>1108</v>
      </c>
    </row>
    <row r="69" spans="1:24" ht="24.95" customHeight="1" thickBot="1">
      <c r="A69" s="77" t="s">
        <v>459</v>
      </c>
      <c r="B69" s="78" t="s">
        <v>460</v>
      </c>
      <c r="C69" s="78" t="s">
        <v>461</v>
      </c>
      <c r="D69" s="79">
        <v>39293</v>
      </c>
      <c r="E69" s="80">
        <v>567</v>
      </c>
      <c r="F69" s="80" t="s">
        <v>42</v>
      </c>
      <c r="G69" s="80" t="s">
        <v>43</v>
      </c>
      <c r="H69" s="80" t="s">
        <v>29</v>
      </c>
      <c r="I69" s="79">
        <v>45201</v>
      </c>
      <c r="J69" s="80" t="s">
        <v>54</v>
      </c>
      <c r="K69" s="78" t="s">
        <v>55</v>
      </c>
      <c r="L69" s="81" t="s">
        <v>993</v>
      </c>
      <c r="M69" s="80" t="s">
        <v>23</v>
      </c>
      <c r="N69" s="79">
        <v>45201.48357638903</v>
      </c>
      <c r="O69" s="79" t="s">
        <v>1110</v>
      </c>
      <c r="P69" s="81">
        <v>9</v>
      </c>
      <c r="Q69" s="82" t="s">
        <v>1116</v>
      </c>
      <c r="X69" s="36">
        <v>52</v>
      </c>
    </row>
    <row r="71" spans="1:24" ht="24.95" customHeight="1">
      <c r="A71" s="11"/>
      <c r="B71" s="12"/>
      <c r="C71" s="12"/>
      <c r="D71" s="13"/>
      <c r="E71" s="11"/>
      <c r="F71" s="11"/>
      <c r="G71" s="11"/>
      <c r="H71" s="11"/>
      <c r="I71" s="13"/>
      <c r="J71" s="11"/>
      <c r="K71" s="12"/>
      <c r="L71" s="10"/>
      <c r="M71" s="11"/>
      <c r="N71" s="13"/>
      <c r="O71" s="13"/>
      <c r="P71" s="10"/>
      <c r="Q71" s="10"/>
    </row>
    <row r="72" spans="1:24" ht="15.75" thickBot="1">
      <c r="A72" s="14" t="s">
        <v>1095</v>
      </c>
      <c r="B72" s="148"/>
      <c r="C72" s="8"/>
      <c r="D72" s="8"/>
      <c r="E72" s="108"/>
      <c r="F72" s="8"/>
      <c r="G72" s="108"/>
      <c r="H72" s="8"/>
      <c r="I72" s="8"/>
      <c r="J72" s="8"/>
      <c r="K72" s="8"/>
      <c r="L72" s="8"/>
      <c r="M72" s="8"/>
      <c r="N72" s="8"/>
      <c r="O72" s="10"/>
      <c r="P72" s="10"/>
      <c r="Q72" s="10"/>
    </row>
    <row r="73" spans="1:24" ht="24.95" customHeight="1">
      <c r="A73" s="16" t="s">
        <v>729</v>
      </c>
      <c r="B73" s="17" t="s">
        <v>727</v>
      </c>
      <c r="C73" s="17" t="s">
        <v>139</v>
      </c>
      <c r="D73" s="18">
        <v>38802</v>
      </c>
      <c r="E73" s="19">
        <v>2191</v>
      </c>
      <c r="F73" s="19" t="s">
        <v>27</v>
      </c>
      <c r="G73" s="19" t="s">
        <v>28</v>
      </c>
      <c r="H73" s="19" t="s">
        <v>29</v>
      </c>
      <c r="I73" s="18">
        <v>45127</v>
      </c>
      <c r="J73" s="19" t="s">
        <v>105</v>
      </c>
      <c r="K73" s="17" t="s">
        <v>106</v>
      </c>
      <c r="L73" s="20" t="s">
        <v>899</v>
      </c>
      <c r="M73" s="19" t="s">
        <v>23</v>
      </c>
      <c r="N73" s="18">
        <v>45135.448229166679</v>
      </c>
      <c r="O73" s="18" t="s">
        <v>1100</v>
      </c>
      <c r="P73" s="20"/>
      <c r="Q73" s="20"/>
      <c r="R73" s="87" t="s">
        <v>1100</v>
      </c>
      <c r="S73" s="87"/>
      <c r="T73" s="87"/>
      <c r="U73" s="87"/>
      <c r="V73" s="87"/>
      <c r="W73" s="96"/>
      <c r="X73" s="36">
        <v>53</v>
      </c>
    </row>
    <row r="74" spans="1:24" ht="24.95" customHeight="1">
      <c r="A74" s="22" t="s">
        <v>24</v>
      </c>
      <c r="B74" s="2" t="s">
        <v>25</v>
      </c>
      <c r="C74" s="2" t="s">
        <v>26</v>
      </c>
      <c r="D74" s="3">
        <v>38928</v>
      </c>
      <c r="E74" s="4">
        <v>1844</v>
      </c>
      <c r="F74" s="4" t="s">
        <v>27</v>
      </c>
      <c r="G74" s="4" t="s">
        <v>28</v>
      </c>
      <c r="H74" s="4" t="s">
        <v>29</v>
      </c>
      <c r="I74" s="3">
        <v>45176</v>
      </c>
      <c r="J74" s="4" t="s">
        <v>30</v>
      </c>
      <c r="K74" s="2" t="s">
        <v>31</v>
      </c>
      <c r="L74" s="5" t="s">
        <v>900</v>
      </c>
      <c r="M74" s="4" t="s">
        <v>23</v>
      </c>
      <c r="N74" s="3">
        <v>45176.393969907425</v>
      </c>
      <c r="O74" s="3" t="s">
        <v>1099</v>
      </c>
      <c r="P74" s="5">
        <v>6</v>
      </c>
      <c r="Q74" s="5">
        <v>4</v>
      </c>
      <c r="R74" s="88" t="s">
        <v>1099</v>
      </c>
      <c r="S74" s="88">
        <v>3</v>
      </c>
      <c r="T74" s="88"/>
      <c r="U74" s="88"/>
      <c r="V74" s="88"/>
      <c r="W74" s="97"/>
      <c r="X74" s="36">
        <v>54</v>
      </c>
    </row>
    <row r="75" spans="1:24" ht="24.95" customHeight="1">
      <c r="A75" s="22" t="s">
        <v>780</v>
      </c>
      <c r="B75" s="2" t="s">
        <v>781</v>
      </c>
      <c r="C75" s="2" t="s">
        <v>782</v>
      </c>
      <c r="D75" s="3">
        <v>38681</v>
      </c>
      <c r="E75" s="4">
        <v>1919</v>
      </c>
      <c r="F75" s="4" t="s">
        <v>238</v>
      </c>
      <c r="G75" s="4" t="s">
        <v>239</v>
      </c>
      <c r="H75" s="4" t="s">
        <v>29</v>
      </c>
      <c r="I75" s="3">
        <v>45143</v>
      </c>
      <c r="J75" s="4" t="s">
        <v>105</v>
      </c>
      <c r="K75" s="2" t="s">
        <v>106</v>
      </c>
      <c r="L75" s="5" t="s">
        <v>1066</v>
      </c>
      <c r="M75" s="4" t="s">
        <v>23</v>
      </c>
      <c r="N75" s="3">
        <v>45143.273622685112</v>
      </c>
      <c r="O75" s="3" t="s">
        <v>1099</v>
      </c>
      <c r="P75" s="5">
        <v>4</v>
      </c>
      <c r="Q75" s="5">
        <v>8</v>
      </c>
      <c r="R75" s="88" t="s">
        <v>1106</v>
      </c>
      <c r="S75" s="88"/>
      <c r="T75" s="88"/>
      <c r="U75" s="88"/>
      <c r="V75" s="88"/>
      <c r="W75" s="97"/>
      <c r="X75" s="36">
        <v>55</v>
      </c>
    </row>
    <row r="76" spans="1:24" ht="24.95" customHeight="1">
      <c r="A76" s="22" t="s">
        <v>39</v>
      </c>
      <c r="B76" s="2" t="s">
        <v>40</v>
      </c>
      <c r="C76" s="2" t="s">
        <v>41</v>
      </c>
      <c r="D76" s="3">
        <v>39178</v>
      </c>
      <c r="E76" s="4">
        <v>1882</v>
      </c>
      <c r="F76" s="4" t="s">
        <v>42</v>
      </c>
      <c r="G76" s="4" t="s">
        <v>43</v>
      </c>
      <c r="H76" s="4" t="s">
        <v>29</v>
      </c>
      <c r="I76" s="3">
        <v>45169</v>
      </c>
      <c r="J76" s="4" t="s">
        <v>37</v>
      </c>
      <c r="K76" s="2" t="s">
        <v>38</v>
      </c>
      <c r="L76" s="5" t="s">
        <v>902</v>
      </c>
      <c r="M76" s="4" t="s">
        <v>23</v>
      </c>
      <c r="N76" s="3">
        <v>45169.599942129571</v>
      </c>
      <c r="O76" s="3" t="s">
        <v>1099</v>
      </c>
      <c r="P76" s="5">
        <v>9</v>
      </c>
      <c r="Q76" s="5">
        <v>5</v>
      </c>
      <c r="R76" s="88" t="s">
        <v>1099</v>
      </c>
      <c r="S76" s="88">
        <v>4</v>
      </c>
      <c r="T76" s="88"/>
      <c r="U76" s="88"/>
      <c r="V76" s="88"/>
      <c r="W76" s="97"/>
      <c r="X76" s="36">
        <v>56</v>
      </c>
    </row>
    <row r="77" spans="1:24" ht="24.95" customHeight="1">
      <c r="A77" s="22" t="s">
        <v>849</v>
      </c>
      <c r="B77" s="2" t="s">
        <v>850</v>
      </c>
      <c r="C77" s="2" t="s">
        <v>851</v>
      </c>
      <c r="D77" s="3">
        <v>39276</v>
      </c>
      <c r="E77" s="4">
        <v>1965</v>
      </c>
      <c r="F77" s="4" t="s">
        <v>42</v>
      </c>
      <c r="G77" s="4" t="s">
        <v>43</v>
      </c>
      <c r="H77" s="4" t="s">
        <v>29</v>
      </c>
      <c r="I77" s="3">
        <v>45169</v>
      </c>
      <c r="J77" s="4" t="s">
        <v>37</v>
      </c>
      <c r="K77" s="2" t="s">
        <v>38</v>
      </c>
      <c r="L77" s="5" t="s">
        <v>1080</v>
      </c>
      <c r="M77" s="4" t="s">
        <v>23</v>
      </c>
      <c r="N77" s="3">
        <v>45169.599942129571</v>
      </c>
      <c r="O77" s="3" t="s">
        <v>1099</v>
      </c>
      <c r="P77" s="5">
        <v>10</v>
      </c>
      <c r="Q77" s="5">
        <v>10</v>
      </c>
      <c r="R77" s="88" t="s">
        <v>1099</v>
      </c>
      <c r="S77" s="88">
        <v>8</v>
      </c>
      <c r="T77" s="88"/>
      <c r="U77" s="88"/>
      <c r="V77" s="88"/>
      <c r="W77" s="97"/>
      <c r="X77" s="36">
        <v>57</v>
      </c>
    </row>
    <row r="78" spans="1:24" ht="24.95" customHeight="1">
      <c r="A78" s="22" t="s">
        <v>688</v>
      </c>
      <c r="B78" s="2" t="s">
        <v>689</v>
      </c>
      <c r="C78" s="2" t="s">
        <v>690</v>
      </c>
      <c r="D78" s="3">
        <v>39477</v>
      </c>
      <c r="E78" s="4">
        <v>1847</v>
      </c>
      <c r="F78" s="4" t="s">
        <v>52</v>
      </c>
      <c r="G78" s="4" t="s">
        <v>53</v>
      </c>
      <c r="H78" s="4" t="s">
        <v>29</v>
      </c>
      <c r="I78" s="3">
        <v>45183</v>
      </c>
      <c r="J78" s="4" t="s">
        <v>105</v>
      </c>
      <c r="K78" s="2" t="s">
        <v>106</v>
      </c>
      <c r="L78" s="5" t="s">
        <v>1043</v>
      </c>
      <c r="M78" s="4" t="s">
        <v>23</v>
      </c>
      <c r="N78" s="3">
        <v>45183.901180555578</v>
      </c>
      <c r="O78" s="3" t="s">
        <v>1099</v>
      </c>
      <c r="P78" s="5">
        <v>2</v>
      </c>
      <c r="Q78" s="5">
        <v>2</v>
      </c>
      <c r="R78" s="88" t="s">
        <v>1099</v>
      </c>
      <c r="S78" s="88">
        <v>1</v>
      </c>
      <c r="T78" s="88"/>
      <c r="U78" s="88"/>
      <c r="V78" s="88"/>
      <c r="W78" s="97"/>
      <c r="X78" s="36">
        <v>58</v>
      </c>
    </row>
    <row r="79" spans="1:24" ht="24.95" customHeight="1">
      <c r="A79" s="22" t="s">
        <v>639</v>
      </c>
      <c r="B79" s="2" t="s">
        <v>640</v>
      </c>
      <c r="C79" s="2" t="s">
        <v>46</v>
      </c>
      <c r="D79" s="3">
        <v>39344</v>
      </c>
      <c r="E79" s="4">
        <v>1728</v>
      </c>
      <c r="F79" s="4" t="s">
        <v>42</v>
      </c>
      <c r="G79" s="4" t="s">
        <v>43</v>
      </c>
      <c r="H79" s="4" t="s">
        <v>29</v>
      </c>
      <c r="I79" s="3">
        <v>45169</v>
      </c>
      <c r="J79" s="4" t="s">
        <v>37</v>
      </c>
      <c r="K79" s="2" t="s">
        <v>38</v>
      </c>
      <c r="L79" s="5" t="s">
        <v>1030</v>
      </c>
      <c r="M79" s="4" t="s">
        <v>23</v>
      </c>
      <c r="N79" s="3">
        <v>45169.599942129571</v>
      </c>
      <c r="O79" s="3" t="s">
        <v>1101</v>
      </c>
      <c r="P79" s="5">
        <v>9</v>
      </c>
      <c r="Q79" s="5">
        <v>13</v>
      </c>
      <c r="R79" s="88" t="s">
        <v>1103</v>
      </c>
      <c r="S79" s="88">
        <v>1</v>
      </c>
      <c r="T79" s="88"/>
      <c r="U79" s="88"/>
      <c r="V79" s="88"/>
      <c r="W79" s="97"/>
      <c r="X79" s="36">
        <v>59</v>
      </c>
    </row>
    <row r="80" spans="1:24" ht="24.95" customHeight="1">
      <c r="A80" s="22" t="s">
        <v>789</v>
      </c>
      <c r="B80" s="2" t="s">
        <v>788</v>
      </c>
      <c r="C80" s="2" t="s">
        <v>790</v>
      </c>
      <c r="D80" s="3">
        <v>38996</v>
      </c>
      <c r="E80" s="4">
        <v>1445</v>
      </c>
      <c r="F80" s="4" t="s">
        <v>27</v>
      </c>
      <c r="G80" s="4" t="s">
        <v>28</v>
      </c>
      <c r="H80" s="4" t="s">
        <v>29</v>
      </c>
      <c r="I80" s="3">
        <v>45178</v>
      </c>
      <c r="J80" s="4" t="s">
        <v>260</v>
      </c>
      <c r="K80" s="2" t="s">
        <v>261</v>
      </c>
      <c r="L80" s="5" t="s">
        <v>1017</v>
      </c>
      <c r="M80" s="4" t="s">
        <v>23</v>
      </c>
      <c r="N80" s="3">
        <v>45178.784189814702</v>
      </c>
      <c r="O80" s="3" t="s">
        <v>1102</v>
      </c>
      <c r="P80" s="5">
        <v>14</v>
      </c>
      <c r="Q80" s="5">
        <v>12</v>
      </c>
      <c r="R80" s="88" t="s">
        <v>1101</v>
      </c>
      <c r="S80" s="88">
        <v>10</v>
      </c>
      <c r="T80" s="88"/>
      <c r="U80" s="88"/>
      <c r="V80" s="88"/>
      <c r="W80" s="97"/>
      <c r="X80" s="36">
        <v>60</v>
      </c>
    </row>
    <row r="81" spans="1:24" ht="24.95" customHeight="1">
      <c r="A81" s="22" t="s">
        <v>732</v>
      </c>
      <c r="B81" s="2" t="s">
        <v>733</v>
      </c>
      <c r="C81" s="2" t="s">
        <v>734</v>
      </c>
      <c r="D81" s="3">
        <v>38924</v>
      </c>
      <c r="E81" s="4">
        <v>1576</v>
      </c>
      <c r="F81" s="4" t="s">
        <v>27</v>
      </c>
      <c r="G81" s="4" t="s">
        <v>28</v>
      </c>
      <c r="H81" s="4" t="s">
        <v>29</v>
      </c>
      <c r="I81" s="3">
        <v>45159</v>
      </c>
      <c r="J81" s="4" t="s">
        <v>100</v>
      </c>
      <c r="K81" s="2" t="s">
        <v>101</v>
      </c>
      <c r="L81" s="5" t="s">
        <v>1055</v>
      </c>
      <c r="M81" s="4" t="s">
        <v>23</v>
      </c>
      <c r="N81" s="3">
        <v>45159.808541666716</v>
      </c>
      <c r="O81" s="3" t="s">
        <v>1101</v>
      </c>
      <c r="P81" s="5">
        <v>10</v>
      </c>
      <c r="Q81" s="5">
        <v>7</v>
      </c>
      <c r="R81" s="88" t="s">
        <v>1101</v>
      </c>
      <c r="S81" s="88">
        <v>5</v>
      </c>
      <c r="T81" s="88"/>
      <c r="U81" s="88"/>
      <c r="V81" s="88"/>
      <c r="W81" s="97"/>
      <c r="X81" s="36">
        <v>61</v>
      </c>
    </row>
    <row r="82" spans="1:24" ht="24.95" customHeight="1">
      <c r="A82" s="22" t="s">
        <v>747</v>
      </c>
      <c r="B82" s="2" t="s">
        <v>748</v>
      </c>
      <c r="C82" s="2" t="s">
        <v>749</v>
      </c>
      <c r="D82" s="3">
        <v>39498</v>
      </c>
      <c r="E82" s="4">
        <v>1574</v>
      </c>
      <c r="F82" s="4" t="s">
        <v>52</v>
      </c>
      <c r="G82" s="4" t="s">
        <v>53</v>
      </c>
      <c r="H82" s="4" t="s">
        <v>29</v>
      </c>
      <c r="I82" s="3">
        <v>45157</v>
      </c>
      <c r="J82" s="4" t="s">
        <v>54</v>
      </c>
      <c r="K82" s="2" t="s">
        <v>55</v>
      </c>
      <c r="L82" s="5" t="s">
        <v>1060</v>
      </c>
      <c r="M82" s="4" t="s">
        <v>23</v>
      </c>
      <c r="N82" s="3">
        <v>45189.972256944515</v>
      </c>
      <c r="O82" s="3" t="s">
        <v>1103</v>
      </c>
      <c r="P82" s="5">
        <v>2</v>
      </c>
      <c r="Q82" s="5">
        <v>1</v>
      </c>
      <c r="R82" s="88" t="s">
        <v>1101</v>
      </c>
      <c r="S82" s="88">
        <v>11</v>
      </c>
      <c r="T82" s="88"/>
      <c r="U82" s="88"/>
      <c r="V82" s="5"/>
      <c r="W82" s="97"/>
      <c r="X82" s="36">
        <v>62</v>
      </c>
    </row>
    <row r="83" spans="1:24" ht="24.95" customHeight="1">
      <c r="A83" s="22" t="s">
        <v>698</v>
      </c>
      <c r="B83" s="2" t="s">
        <v>699</v>
      </c>
      <c r="C83" s="2" t="s">
        <v>700</v>
      </c>
      <c r="D83" s="3">
        <v>39636</v>
      </c>
      <c r="E83" s="4">
        <v>1329</v>
      </c>
      <c r="F83" s="4" t="s">
        <v>52</v>
      </c>
      <c r="G83" s="4" t="s">
        <v>53</v>
      </c>
      <c r="H83" s="4" t="s">
        <v>29</v>
      </c>
      <c r="I83" s="3">
        <v>45185</v>
      </c>
      <c r="J83" s="4" t="s">
        <v>37</v>
      </c>
      <c r="K83" s="2" t="s">
        <v>38</v>
      </c>
      <c r="L83" s="86" t="s">
        <v>1047</v>
      </c>
      <c r="M83" s="4" t="s">
        <v>23</v>
      </c>
      <c r="N83" s="3">
        <v>45190.497048611287</v>
      </c>
      <c r="O83" s="3" t="s">
        <v>1109</v>
      </c>
      <c r="P83" s="86">
        <v>1</v>
      </c>
      <c r="Q83" s="86">
        <v>1</v>
      </c>
      <c r="R83" s="3" t="s">
        <v>1103</v>
      </c>
      <c r="S83" s="106">
        <v>7</v>
      </c>
      <c r="T83" s="106"/>
      <c r="U83" s="88"/>
      <c r="V83" s="5"/>
      <c r="W83" s="97"/>
      <c r="X83" s="36">
        <v>63</v>
      </c>
    </row>
    <row r="84" spans="1:24" ht="24.95" customHeight="1">
      <c r="A84" s="22" t="s">
        <v>267</v>
      </c>
      <c r="B84" s="2" t="s">
        <v>268</v>
      </c>
      <c r="C84" s="2" t="s">
        <v>269</v>
      </c>
      <c r="D84" s="3">
        <v>39786</v>
      </c>
      <c r="E84" s="4">
        <v>1119</v>
      </c>
      <c r="F84" s="4" t="s">
        <v>52</v>
      </c>
      <c r="G84" s="4" t="s">
        <v>53</v>
      </c>
      <c r="H84" s="4" t="s">
        <v>29</v>
      </c>
      <c r="I84" s="3">
        <v>45175</v>
      </c>
      <c r="J84" s="4" t="s">
        <v>270</v>
      </c>
      <c r="K84" s="2" t="s">
        <v>271</v>
      </c>
      <c r="L84" s="86" t="s">
        <v>944</v>
      </c>
      <c r="M84" s="4" t="s">
        <v>23</v>
      </c>
      <c r="N84" s="3">
        <v>45190.698923611082</v>
      </c>
      <c r="O84" s="3" t="s">
        <v>1103</v>
      </c>
      <c r="P84" s="86">
        <v>5</v>
      </c>
      <c r="Q84" s="86">
        <v>10</v>
      </c>
      <c r="R84" s="106" t="s">
        <v>1109</v>
      </c>
      <c r="S84" s="106">
        <v>2</v>
      </c>
      <c r="T84" s="106">
        <v>1</v>
      </c>
      <c r="U84" s="88" t="s">
        <v>1103</v>
      </c>
      <c r="V84" s="5">
        <v>8</v>
      </c>
      <c r="W84" s="97">
        <v>9</v>
      </c>
      <c r="X84" s="36">
        <v>64</v>
      </c>
    </row>
    <row r="85" spans="1:24" ht="24.95" customHeight="1">
      <c r="A85" s="22" t="s">
        <v>336</v>
      </c>
      <c r="B85" s="2" t="s">
        <v>334</v>
      </c>
      <c r="C85" s="2" t="s">
        <v>337</v>
      </c>
      <c r="D85" s="3">
        <v>39169</v>
      </c>
      <c r="E85" s="4">
        <v>1232</v>
      </c>
      <c r="F85" s="4" t="s">
        <v>42</v>
      </c>
      <c r="G85" s="4" t="s">
        <v>43</v>
      </c>
      <c r="H85" s="4" t="s">
        <v>29</v>
      </c>
      <c r="I85" s="3">
        <v>45184</v>
      </c>
      <c r="J85" s="4" t="s">
        <v>338</v>
      </c>
      <c r="K85" s="2" t="s">
        <v>339</v>
      </c>
      <c r="L85" s="86" t="s">
        <v>961</v>
      </c>
      <c r="M85" s="4" t="s">
        <v>23</v>
      </c>
      <c r="N85" s="3">
        <v>45190.407152778003</v>
      </c>
      <c r="O85" s="3" t="s">
        <v>1103</v>
      </c>
      <c r="P85" s="86">
        <v>8</v>
      </c>
      <c r="Q85" s="86">
        <v>9</v>
      </c>
      <c r="R85" s="106" t="s">
        <v>1109</v>
      </c>
      <c r="S85" s="106">
        <v>1</v>
      </c>
      <c r="T85" s="106">
        <v>2</v>
      </c>
      <c r="U85" s="88" t="s">
        <v>1103</v>
      </c>
      <c r="V85" s="5">
        <v>10</v>
      </c>
      <c r="W85" s="97">
        <v>7</v>
      </c>
      <c r="X85" s="36">
        <v>65</v>
      </c>
    </row>
    <row r="86" spans="1:24" ht="24.95" customHeight="1" thickBot="1">
      <c r="A86" s="24" t="s">
        <v>345</v>
      </c>
      <c r="B86" s="25" t="s">
        <v>346</v>
      </c>
      <c r="C86" s="25" t="s">
        <v>136</v>
      </c>
      <c r="D86" s="26">
        <v>38668</v>
      </c>
      <c r="E86" s="27">
        <v>1232</v>
      </c>
      <c r="F86" s="27" t="s">
        <v>238</v>
      </c>
      <c r="G86" s="27" t="s">
        <v>239</v>
      </c>
      <c r="H86" s="27" t="s">
        <v>29</v>
      </c>
      <c r="I86" s="26">
        <v>45179</v>
      </c>
      <c r="J86" s="27" t="s">
        <v>260</v>
      </c>
      <c r="K86" s="25" t="s">
        <v>261</v>
      </c>
      <c r="L86" s="95" t="s">
        <v>964</v>
      </c>
      <c r="M86" s="27" t="s">
        <v>23</v>
      </c>
      <c r="N86" s="26">
        <v>45180.855902777985</v>
      </c>
      <c r="O86" s="26" t="s">
        <v>1103</v>
      </c>
      <c r="P86" s="95">
        <v>6</v>
      </c>
      <c r="Q86" s="95">
        <v>3</v>
      </c>
      <c r="R86" s="140" t="s">
        <v>1103</v>
      </c>
      <c r="S86" s="140">
        <v>2</v>
      </c>
      <c r="T86" s="140"/>
      <c r="U86" s="89" t="s">
        <v>1103</v>
      </c>
      <c r="V86" s="89">
        <v>5</v>
      </c>
      <c r="W86" s="204">
        <v>5</v>
      </c>
      <c r="X86" s="36">
        <v>66</v>
      </c>
    </row>
  </sheetData>
  <sortState xmlns:xlrd2="http://schemas.microsoft.com/office/spreadsheetml/2017/richdata2" ref="A50:W52">
    <sortCondition ref="W50:W52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61FE-61B7-483C-8936-8023A01F1EFA}">
  <dimension ref="A1:AA81"/>
  <sheetViews>
    <sheetView topLeftCell="A59" zoomScale="70" zoomScaleNormal="70" workbookViewId="0">
      <selection activeCell="W86" sqref="W86"/>
    </sheetView>
  </sheetViews>
  <sheetFormatPr baseColWidth="10" defaultRowHeight="15"/>
  <cols>
    <col min="2" max="2" width="15.28515625" customWidth="1"/>
    <col min="3" max="3" width="10.140625" customWidth="1"/>
    <col min="5" max="5" width="8.5703125" customWidth="1"/>
    <col min="6" max="6" width="6.140625" style="36" customWidth="1"/>
    <col min="7" max="7" width="7.7109375" customWidth="1"/>
    <col min="11" max="11" width="16.7109375" customWidth="1"/>
    <col min="15" max="17" width="7.28515625" style="9" customWidth="1"/>
    <col min="18" max="20" width="7.28515625" style="36" customWidth="1"/>
    <col min="21" max="21" width="7.85546875" style="36" customWidth="1"/>
    <col min="22" max="22" width="10.140625" style="36" customWidth="1"/>
    <col min="23" max="23" width="10.7109375" style="36" customWidth="1"/>
    <col min="24" max="24" width="7" style="9" customWidth="1"/>
    <col min="25" max="25" width="7.140625" customWidth="1"/>
    <col min="26" max="26" width="4.7109375" customWidth="1"/>
  </cols>
  <sheetData>
    <row r="1" spans="1:26" ht="20.100000000000001" customHeight="1" thickBot="1">
      <c r="A1" s="370" t="s">
        <v>0</v>
      </c>
      <c r="B1" s="370"/>
      <c r="C1" s="370"/>
      <c r="D1" s="370"/>
      <c r="E1" s="370"/>
      <c r="F1" s="370"/>
      <c r="G1" s="370"/>
      <c r="H1" s="370"/>
      <c r="I1" s="1"/>
      <c r="J1" s="90"/>
      <c r="K1" s="1"/>
      <c r="L1" s="1"/>
      <c r="M1" s="1"/>
      <c r="N1" s="1"/>
    </row>
    <row r="2" spans="1:26" s="8" customFormat="1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07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210">
        <v>67</v>
      </c>
    </row>
    <row r="3" spans="1:26" ht="24.95" customHeight="1">
      <c r="A3" s="282" t="s">
        <v>720</v>
      </c>
      <c r="B3" s="283" t="s">
        <v>721</v>
      </c>
      <c r="C3" s="283" t="s">
        <v>722</v>
      </c>
      <c r="D3" s="284">
        <v>40525</v>
      </c>
      <c r="E3" s="34">
        <v>576</v>
      </c>
      <c r="F3" s="34" t="s">
        <v>208</v>
      </c>
      <c r="G3" s="34" t="s">
        <v>209</v>
      </c>
      <c r="H3" s="34" t="s">
        <v>29</v>
      </c>
      <c r="I3" s="284">
        <v>45183</v>
      </c>
      <c r="J3" s="34" t="s">
        <v>100</v>
      </c>
      <c r="K3" s="283" t="s">
        <v>101</v>
      </c>
      <c r="L3" s="285" t="s">
        <v>1051</v>
      </c>
      <c r="M3" s="34" t="s">
        <v>23</v>
      </c>
      <c r="N3" s="284">
        <v>45183.725243055727</v>
      </c>
      <c r="O3" s="284" t="s">
        <v>1109</v>
      </c>
      <c r="P3" s="285">
        <v>11</v>
      </c>
      <c r="Q3" s="285">
        <v>10</v>
      </c>
      <c r="R3" s="286" t="s">
        <v>1109</v>
      </c>
      <c r="S3" s="286">
        <v>8</v>
      </c>
      <c r="T3" s="286">
        <v>4</v>
      </c>
      <c r="U3" s="286" t="s">
        <v>1109</v>
      </c>
      <c r="V3" s="286">
        <v>3</v>
      </c>
      <c r="W3" s="288">
        <v>1</v>
      </c>
      <c r="X3" s="9">
        <v>1</v>
      </c>
      <c r="Y3" s="112" t="s">
        <v>1103</v>
      </c>
    </row>
    <row r="4" spans="1:26" ht="24.95" customHeight="1">
      <c r="A4" s="289" t="s">
        <v>536</v>
      </c>
      <c r="B4" s="290" t="s">
        <v>537</v>
      </c>
      <c r="C4" s="290" t="s">
        <v>221</v>
      </c>
      <c r="D4" s="291">
        <v>40145</v>
      </c>
      <c r="E4" s="6">
        <v>782</v>
      </c>
      <c r="F4" s="6" t="s">
        <v>71</v>
      </c>
      <c r="G4" s="6" t="s">
        <v>72</v>
      </c>
      <c r="H4" s="6" t="s">
        <v>29</v>
      </c>
      <c r="I4" s="291">
        <v>45175</v>
      </c>
      <c r="J4" s="6" t="s">
        <v>538</v>
      </c>
      <c r="K4" s="290" t="s">
        <v>539</v>
      </c>
      <c r="L4" s="292" t="s">
        <v>1011</v>
      </c>
      <c r="M4" s="6" t="s">
        <v>23</v>
      </c>
      <c r="N4" s="291">
        <v>45175.85545138875</v>
      </c>
      <c r="O4" s="291" t="s">
        <v>1109</v>
      </c>
      <c r="P4" s="292">
        <v>2</v>
      </c>
      <c r="Q4" s="292">
        <v>4</v>
      </c>
      <c r="R4" s="293" t="s">
        <v>1109</v>
      </c>
      <c r="S4" s="293">
        <v>3</v>
      </c>
      <c r="T4" s="293">
        <v>7</v>
      </c>
      <c r="U4" s="293" t="s">
        <v>1109</v>
      </c>
      <c r="V4" s="293">
        <v>4</v>
      </c>
      <c r="W4" s="295">
        <v>2</v>
      </c>
      <c r="X4" s="9">
        <v>2</v>
      </c>
      <c r="Y4" s="112" t="s">
        <v>1103</v>
      </c>
    </row>
    <row r="5" spans="1:26" ht="24.95" customHeight="1">
      <c r="A5" s="22" t="s">
        <v>433</v>
      </c>
      <c r="B5" s="2" t="s">
        <v>434</v>
      </c>
      <c r="C5" s="2" t="s">
        <v>187</v>
      </c>
      <c r="D5" s="3">
        <v>39990</v>
      </c>
      <c r="E5" s="4">
        <v>868</v>
      </c>
      <c r="F5" s="4" t="s">
        <v>71</v>
      </c>
      <c r="G5" s="4" t="s">
        <v>72</v>
      </c>
      <c r="H5" s="4" t="s">
        <v>29</v>
      </c>
      <c r="I5" s="3">
        <v>45189</v>
      </c>
      <c r="J5" s="4" t="s">
        <v>338</v>
      </c>
      <c r="K5" s="2" t="s">
        <v>339</v>
      </c>
      <c r="L5" s="86" t="s">
        <v>986</v>
      </c>
      <c r="M5" s="4" t="s">
        <v>23</v>
      </c>
      <c r="N5" s="3">
        <v>45190.407152778003</v>
      </c>
      <c r="O5" s="3" t="s">
        <v>1103</v>
      </c>
      <c r="P5" s="86">
        <v>1</v>
      </c>
      <c r="Q5" s="86">
        <v>7</v>
      </c>
      <c r="R5" s="106" t="s">
        <v>1103</v>
      </c>
      <c r="S5" s="106">
        <v>5</v>
      </c>
      <c r="T5" s="106"/>
      <c r="U5" s="88" t="s">
        <v>1109</v>
      </c>
      <c r="V5" s="88">
        <v>1</v>
      </c>
      <c r="W5" s="97">
        <v>3</v>
      </c>
      <c r="X5" s="9">
        <v>3</v>
      </c>
    </row>
    <row r="6" spans="1:26" ht="24.95" customHeight="1">
      <c r="A6" s="22" t="s">
        <v>765</v>
      </c>
      <c r="B6" s="2" t="s">
        <v>766</v>
      </c>
      <c r="C6" s="2" t="s">
        <v>51</v>
      </c>
      <c r="D6" s="3">
        <v>40296</v>
      </c>
      <c r="E6" s="4">
        <v>794</v>
      </c>
      <c r="F6" s="4" t="s">
        <v>208</v>
      </c>
      <c r="G6" s="4" t="s">
        <v>209</v>
      </c>
      <c r="H6" s="4" t="s">
        <v>29</v>
      </c>
      <c r="I6" s="3">
        <v>45181</v>
      </c>
      <c r="J6" s="4" t="s">
        <v>73</v>
      </c>
      <c r="K6" s="2" t="s">
        <v>74</v>
      </c>
      <c r="L6" s="86" t="s">
        <v>1062</v>
      </c>
      <c r="M6" s="4" t="s">
        <v>23</v>
      </c>
      <c r="N6" s="3">
        <v>45183.411724537145</v>
      </c>
      <c r="O6" s="3" t="s">
        <v>1103</v>
      </c>
      <c r="P6" s="86">
        <v>4</v>
      </c>
      <c r="Q6" s="86">
        <v>9</v>
      </c>
      <c r="R6" s="106" t="s">
        <v>1109</v>
      </c>
      <c r="S6" s="106">
        <v>1</v>
      </c>
      <c r="T6" s="106">
        <v>9</v>
      </c>
      <c r="U6" s="88" t="s">
        <v>1109</v>
      </c>
      <c r="V6" s="88">
        <v>7</v>
      </c>
      <c r="W6" s="97">
        <v>4</v>
      </c>
      <c r="X6" s="9">
        <v>4</v>
      </c>
    </row>
    <row r="7" spans="1:26" ht="24.95" customHeight="1">
      <c r="A7" s="22" t="s">
        <v>649</v>
      </c>
      <c r="B7" s="2" t="s">
        <v>650</v>
      </c>
      <c r="C7" s="2" t="s">
        <v>651</v>
      </c>
      <c r="D7" s="3">
        <v>40147</v>
      </c>
      <c r="E7" s="4">
        <v>700</v>
      </c>
      <c r="F7" s="4" t="s">
        <v>71</v>
      </c>
      <c r="G7" s="4" t="s">
        <v>72</v>
      </c>
      <c r="H7" s="4" t="s">
        <v>29</v>
      </c>
      <c r="I7" s="3">
        <v>45170</v>
      </c>
      <c r="J7" s="4" t="s">
        <v>95</v>
      </c>
      <c r="K7" s="2" t="s">
        <v>96</v>
      </c>
      <c r="L7" s="86" t="s">
        <v>1032</v>
      </c>
      <c r="M7" s="4" t="s">
        <v>23</v>
      </c>
      <c r="N7" s="3">
        <v>45191.889965277631</v>
      </c>
      <c r="O7" s="3" t="s">
        <v>1109</v>
      </c>
      <c r="P7" s="86">
        <v>5</v>
      </c>
      <c r="Q7" s="86">
        <v>9</v>
      </c>
      <c r="R7" s="106" t="s">
        <v>1109</v>
      </c>
      <c r="S7" s="106">
        <v>7</v>
      </c>
      <c r="T7" s="106">
        <v>7</v>
      </c>
      <c r="U7" s="88" t="s">
        <v>1109</v>
      </c>
      <c r="V7" s="88">
        <v>5</v>
      </c>
      <c r="W7" s="97">
        <v>7</v>
      </c>
      <c r="X7" s="9">
        <v>5</v>
      </c>
      <c r="Y7" s="320" t="s">
        <v>1737</v>
      </c>
      <c r="Z7" s="319"/>
    </row>
    <row r="8" spans="1:26" ht="24.95" customHeight="1">
      <c r="A8" s="22" t="s">
        <v>383</v>
      </c>
      <c r="B8" s="2" t="s">
        <v>384</v>
      </c>
      <c r="C8" s="2" t="s">
        <v>385</v>
      </c>
      <c r="D8" s="4">
        <v>40196</v>
      </c>
      <c r="E8" s="4">
        <v>687</v>
      </c>
      <c r="F8" s="4" t="s">
        <v>208</v>
      </c>
      <c r="G8" s="4" t="s">
        <v>209</v>
      </c>
      <c r="H8" s="4" t="s">
        <v>29</v>
      </c>
      <c r="I8" s="4">
        <v>45179</v>
      </c>
      <c r="J8" s="4" t="s">
        <v>30</v>
      </c>
      <c r="K8" s="4" t="s">
        <v>31</v>
      </c>
      <c r="L8" s="4" t="s">
        <v>973</v>
      </c>
      <c r="M8" s="4" t="s">
        <v>23</v>
      </c>
      <c r="N8" s="4">
        <v>45180.521817129571</v>
      </c>
      <c r="O8" s="106" t="s">
        <v>1109</v>
      </c>
      <c r="P8" s="106">
        <v>7</v>
      </c>
      <c r="Q8" s="106">
        <v>7</v>
      </c>
      <c r="R8" s="106" t="s">
        <v>1109</v>
      </c>
      <c r="S8" s="106">
        <v>5</v>
      </c>
      <c r="T8" s="106">
        <v>15</v>
      </c>
      <c r="U8" s="88" t="s">
        <v>1109</v>
      </c>
      <c r="V8" s="88">
        <v>11</v>
      </c>
      <c r="W8" s="97">
        <v>7</v>
      </c>
      <c r="X8" s="9">
        <v>6</v>
      </c>
      <c r="Y8" s="320" t="s">
        <v>1737</v>
      </c>
      <c r="Z8" s="319"/>
    </row>
    <row r="9" spans="1:26" ht="24.95" customHeight="1">
      <c r="A9" s="22" t="s">
        <v>406</v>
      </c>
      <c r="B9" s="2" t="s">
        <v>407</v>
      </c>
      <c r="C9" s="2" t="s">
        <v>408</v>
      </c>
      <c r="D9" s="3">
        <v>40491</v>
      </c>
      <c r="E9" s="4">
        <v>622</v>
      </c>
      <c r="F9" s="4" t="s">
        <v>208</v>
      </c>
      <c r="G9" s="4" t="s">
        <v>209</v>
      </c>
      <c r="H9" s="4" t="s">
        <v>29</v>
      </c>
      <c r="I9" s="3">
        <v>45175</v>
      </c>
      <c r="J9" s="4" t="s">
        <v>73</v>
      </c>
      <c r="K9" s="2" t="s">
        <v>74</v>
      </c>
      <c r="L9" s="86" t="s">
        <v>978</v>
      </c>
      <c r="M9" s="4" t="s">
        <v>23</v>
      </c>
      <c r="N9" s="3">
        <v>45194.396238425747</v>
      </c>
      <c r="O9" s="3" t="s">
        <v>1110</v>
      </c>
      <c r="P9" s="86">
        <v>1</v>
      </c>
      <c r="Q9" s="86">
        <v>1</v>
      </c>
      <c r="R9" s="106" t="s">
        <v>1109</v>
      </c>
      <c r="S9" s="106">
        <v>13</v>
      </c>
      <c r="T9" s="106">
        <v>3</v>
      </c>
      <c r="U9" s="88" t="s">
        <v>1109</v>
      </c>
      <c r="V9" s="88">
        <v>2</v>
      </c>
      <c r="W9" s="97">
        <v>7</v>
      </c>
      <c r="X9" s="9">
        <v>7</v>
      </c>
      <c r="Y9" s="320" t="s">
        <v>1737</v>
      </c>
      <c r="Z9" s="319"/>
    </row>
    <row r="10" spans="1:26" ht="24.95" customHeight="1">
      <c r="A10" s="22" t="s">
        <v>485</v>
      </c>
      <c r="B10" s="2" t="s">
        <v>486</v>
      </c>
      <c r="C10" s="2" t="s">
        <v>337</v>
      </c>
      <c r="D10" s="3">
        <v>40073</v>
      </c>
      <c r="E10" s="4">
        <v>617</v>
      </c>
      <c r="F10" s="4" t="s">
        <v>71</v>
      </c>
      <c r="G10" s="4" t="s">
        <v>72</v>
      </c>
      <c r="H10" s="4" t="s">
        <v>29</v>
      </c>
      <c r="I10" s="3">
        <v>45185</v>
      </c>
      <c r="J10" s="4" t="s">
        <v>260</v>
      </c>
      <c r="K10" s="2" t="s">
        <v>261</v>
      </c>
      <c r="L10" s="86" t="s">
        <v>998</v>
      </c>
      <c r="M10" s="4" t="s">
        <v>23</v>
      </c>
      <c r="N10" s="3">
        <v>45188.833275462966</v>
      </c>
      <c r="O10" s="3" t="s">
        <v>1110</v>
      </c>
      <c r="P10" s="86">
        <v>2</v>
      </c>
      <c r="Q10" s="86">
        <v>4</v>
      </c>
      <c r="R10" s="106" t="s">
        <v>1109</v>
      </c>
      <c r="S10" s="106">
        <v>16</v>
      </c>
      <c r="T10" s="106">
        <v>7</v>
      </c>
      <c r="U10" s="88" t="s">
        <v>1109</v>
      </c>
      <c r="V10" s="88">
        <v>6</v>
      </c>
      <c r="W10" s="97">
        <v>7</v>
      </c>
      <c r="X10" s="9">
        <v>8</v>
      </c>
      <c r="Y10" s="320" t="s">
        <v>1737</v>
      </c>
      <c r="Z10" s="319"/>
    </row>
    <row r="11" spans="1:26" ht="24.95" customHeight="1">
      <c r="A11" s="22" t="s">
        <v>379</v>
      </c>
      <c r="B11" s="2" t="s">
        <v>380</v>
      </c>
      <c r="C11" s="2" t="s">
        <v>173</v>
      </c>
      <c r="D11" s="3">
        <v>40157</v>
      </c>
      <c r="E11" s="4">
        <v>560</v>
      </c>
      <c r="F11" s="4" t="s">
        <v>71</v>
      </c>
      <c r="G11" s="4" t="s">
        <v>72</v>
      </c>
      <c r="H11" s="4" t="s">
        <v>29</v>
      </c>
      <c r="I11" s="3">
        <v>45175</v>
      </c>
      <c r="J11" s="4" t="s">
        <v>270</v>
      </c>
      <c r="K11" s="2" t="s">
        <v>271</v>
      </c>
      <c r="L11" s="86" t="s">
        <v>1111</v>
      </c>
      <c r="M11" s="4" t="s">
        <v>23</v>
      </c>
      <c r="N11" s="3">
        <v>45193.758414351847</v>
      </c>
      <c r="O11" s="3" t="s">
        <v>1110</v>
      </c>
      <c r="P11" s="86">
        <v>4</v>
      </c>
      <c r="Q11" s="86">
        <v>3</v>
      </c>
      <c r="R11" s="106" t="s">
        <v>1109</v>
      </c>
      <c r="S11" s="106">
        <v>15</v>
      </c>
      <c r="T11" s="106">
        <v>12</v>
      </c>
      <c r="U11" s="88" t="s">
        <v>1109</v>
      </c>
      <c r="V11" s="88">
        <v>10</v>
      </c>
      <c r="W11" s="97">
        <v>9</v>
      </c>
      <c r="X11" s="9">
        <v>9</v>
      </c>
    </row>
    <row r="12" spans="1:26" ht="24.95" customHeight="1">
      <c r="A12" s="22" t="s">
        <v>210</v>
      </c>
      <c r="B12" s="2" t="s">
        <v>211</v>
      </c>
      <c r="C12" s="2" t="s">
        <v>212</v>
      </c>
      <c r="D12" s="3">
        <v>40261</v>
      </c>
      <c r="E12" s="4">
        <v>614</v>
      </c>
      <c r="F12" s="4" t="s">
        <v>208</v>
      </c>
      <c r="G12" s="4" t="s">
        <v>209</v>
      </c>
      <c r="H12" s="4" t="s">
        <v>29</v>
      </c>
      <c r="I12" s="3">
        <v>45172</v>
      </c>
      <c r="J12" s="4" t="s">
        <v>21</v>
      </c>
      <c r="K12" s="2" t="s">
        <v>22</v>
      </c>
      <c r="L12" s="86" t="s">
        <v>931</v>
      </c>
      <c r="M12" s="4" t="s">
        <v>23</v>
      </c>
      <c r="N12" s="3">
        <v>45187.618553240784</v>
      </c>
      <c r="O12" s="3" t="s">
        <v>1109</v>
      </c>
      <c r="P12" s="86">
        <v>10</v>
      </c>
      <c r="Q12" s="86">
        <v>15</v>
      </c>
      <c r="R12" s="106" t="s">
        <v>1109</v>
      </c>
      <c r="S12" s="106">
        <v>12</v>
      </c>
      <c r="T12" s="106">
        <v>12</v>
      </c>
      <c r="U12" s="88" t="s">
        <v>1109</v>
      </c>
      <c r="V12" s="88">
        <v>9</v>
      </c>
      <c r="W12" s="97">
        <v>10</v>
      </c>
      <c r="X12" s="9">
        <v>10</v>
      </c>
    </row>
    <row r="13" spans="1:26" ht="24.95" customHeight="1">
      <c r="A13" s="22" t="s">
        <v>872</v>
      </c>
      <c r="B13" s="2" t="s">
        <v>873</v>
      </c>
      <c r="C13" s="2" t="s">
        <v>395</v>
      </c>
      <c r="D13" s="3">
        <v>40053</v>
      </c>
      <c r="E13" s="4">
        <v>567</v>
      </c>
      <c r="F13" s="4" t="s">
        <v>71</v>
      </c>
      <c r="G13" s="4" t="s">
        <v>72</v>
      </c>
      <c r="H13" s="4" t="s">
        <v>29</v>
      </c>
      <c r="I13" s="3">
        <v>45173</v>
      </c>
      <c r="J13" s="4" t="s">
        <v>95</v>
      </c>
      <c r="K13" s="2" t="s">
        <v>96</v>
      </c>
      <c r="L13" s="86" t="s">
        <v>1088</v>
      </c>
      <c r="M13" s="4" t="s">
        <v>23</v>
      </c>
      <c r="N13" s="3">
        <v>45198.920347222127</v>
      </c>
      <c r="O13" s="3" t="s">
        <v>1109</v>
      </c>
      <c r="P13" s="86">
        <v>12</v>
      </c>
      <c r="Q13" s="86">
        <v>12</v>
      </c>
      <c r="R13" s="106" t="s">
        <v>1109</v>
      </c>
      <c r="S13" s="106">
        <v>9</v>
      </c>
      <c r="T13" s="106">
        <v>10</v>
      </c>
      <c r="U13" s="88" t="s">
        <v>1109</v>
      </c>
      <c r="V13" s="88">
        <v>8</v>
      </c>
      <c r="W13" s="97">
        <v>12</v>
      </c>
      <c r="X13" s="9">
        <v>11</v>
      </c>
      <c r="Y13" s="320" t="s">
        <v>1737</v>
      </c>
      <c r="Z13" s="319"/>
    </row>
    <row r="14" spans="1:26" ht="24.95" customHeight="1">
      <c r="A14" s="22" t="s">
        <v>711</v>
      </c>
      <c r="B14" s="2" t="s">
        <v>712</v>
      </c>
      <c r="C14" s="2" t="s">
        <v>713</v>
      </c>
      <c r="D14" s="3">
        <v>40051</v>
      </c>
      <c r="E14" s="4">
        <v>523</v>
      </c>
      <c r="F14" s="138" t="s">
        <v>71</v>
      </c>
      <c r="G14" s="4" t="s">
        <v>72</v>
      </c>
      <c r="H14" s="4" t="s">
        <v>29</v>
      </c>
      <c r="I14" s="3">
        <v>45167</v>
      </c>
      <c r="J14" s="4" t="s">
        <v>73</v>
      </c>
      <c r="K14" s="2" t="s">
        <v>74</v>
      </c>
      <c r="L14" s="86" t="s">
        <v>1049</v>
      </c>
      <c r="M14" s="4" t="s">
        <v>23</v>
      </c>
      <c r="N14" s="3">
        <v>45194.543229166884</v>
      </c>
      <c r="O14" s="4" t="s">
        <v>1109</v>
      </c>
      <c r="P14" s="4">
        <v>16</v>
      </c>
      <c r="Q14" s="86">
        <v>15</v>
      </c>
      <c r="R14" s="106" t="s">
        <v>1110</v>
      </c>
      <c r="S14" s="106">
        <v>4</v>
      </c>
      <c r="T14" s="106">
        <v>2</v>
      </c>
      <c r="U14" s="88" t="s">
        <v>1109</v>
      </c>
      <c r="V14" s="88">
        <v>14</v>
      </c>
      <c r="W14" s="97">
        <v>12</v>
      </c>
      <c r="X14" s="9">
        <v>12</v>
      </c>
      <c r="Y14" s="320" t="s">
        <v>1737</v>
      </c>
      <c r="Z14" s="319"/>
    </row>
    <row r="15" spans="1:26" ht="24.95" customHeight="1">
      <c r="A15" s="22" t="s">
        <v>525</v>
      </c>
      <c r="B15" s="2" t="s">
        <v>523</v>
      </c>
      <c r="C15" s="2" t="s">
        <v>391</v>
      </c>
      <c r="D15" s="3">
        <v>40178</v>
      </c>
      <c r="E15" s="4">
        <v>549</v>
      </c>
      <c r="F15" s="4" t="s">
        <v>71</v>
      </c>
      <c r="G15" s="4" t="s">
        <v>72</v>
      </c>
      <c r="H15" s="4" t="s">
        <v>29</v>
      </c>
      <c r="I15" s="3">
        <v>45177</v>
      </c>
      <c r="J15" s="4" t="s">
        <v>260</v>
      </c>
      <c r="K15" s="2" t="s">
        <v>261</v>
      </c>
      <c r="L15" s="86" t="s">
        <v>1008</v>
      </c>
      <c r="M15" s="4" t="s">
        <v>23</v>
      </c>
      <c r="N15" s="3">
        <v>45188.833275462966</v>
      </c>
      <c r="O15" s="3" t="s">
        <v>1109</v>
      </c>
      <c r="P15" s="86">
        <v>13</v>
      </c>
      <c r="Q15" s="86">
        <v>7</v>
      </c>
      <c r="R15" s="106" t="s">
        <v>1109</v>
      </c>
      <c r="S15" s="106">
        <v>6</v>
      </c>
      <c r="T15" s="106">
        <v>15</v>
      </c>
      <c r="U15" s="88" t="s">
        <v>1109</v>
      </c>
      <c r="V15" s="88">
        <v>12</v>
      </c>
      <c r="W15" s="97">
        <v>15</v>
      </c>
      <c r="X15" s="9">
        <v>13</v>
      </c>
      <c r="Y15" s="321" t="s">
        <v>1737</v>
      </c>
      <c r="Z15" s="322"/>
    </row>
    <row r="16" spans="1:26" ht="24.95" customHeight="1">
      <c r="A16" s="22" t="s">
        <v>807</v>
      </c>
      <c r="B16" s="2" t="s">
        <v>808</v>
      </c>
      <c r="C16" s="2" t="s">
        <v>342</v>
      </c>
      <c r="D16" s="3">
        <v>39818</v>
      </c>
      <c r="E16" s="4">
        <v>515</v>
      </c>
      <c r="F16" s="4" t="s">
        <v>71</v>
      </c>
      <c r="G16" s="4" t="s">
        <v>72</v>
      </c>
      <c r="H16" s="4" t="s">
        <v>29</v>
      </c>
      <c r="I16" s="3">
        <v>45188</v>
      </c>
      <c r="J16" s="4" t="s">
        <v>73</v>
      </c>
      <c r="K16" s="2" t="s">
        <v>74</v>
      </c>
      <c r="L16" s="86" t="s">
        <v>1071</v>
      </c>
      <c r="M16" s="4" t="s">
        <v>23</v>
      </c>
      <c r="N16" s="3">
        <v>45194.543229166884</v>
      </c>
      <c r="O16" s="3" t="s">
        <v>1110</v>
      </c>
      <c r="P16" s="86">
        <v>7</v>
      </c>
      <c r="Q16" s="86">
        <v>9</v>
      </c>
      <c r="R16" s="106" t="s">
        <v>1110</v>
      </c>
      <c r="S16" s="106">
        <v>9</v>
      </c>
      <c r="T16" s="106">
        <v>3</v>
      </c>
      <c r="U16" s="88" t="s">
        <v>1109</v>
      </c>
      <c r="V16" s="88">
        <v>15</v>
      </c>
      <c r="W16" s="97">
        <v>15</v>
      </c>
      <c r="X16" s="9">
        <v>14</v>
      </c>
      <c r="Y16" s="321" t="s">
        <v>1737</v>
      </c>
      <c r="Z16" s="322"/>
    </row>
    <row r="17" spans="1:27" ht="24.95" customHeight="1" thickBot="1">
      <c r="A17" s="24" t="s">
        <v>392</v>
      </c>
      <c r="B17" s="25" t="s">
        <v>390</v>
      </c>
      <c r="C17" s="25" t="s">
        <v>161</v>
      </c>
      <c r="D17" s="26">
        <v>40393</v>
      </c>
      <c r="E17" s="27">
        <v>511</v>
      </c>
      <c r="F17" s="27" t="s">
        <v>208</v>
      </c>
      <c r="G17" s="27" t="s">
        <v>209</v>
      </c>
      <c r="H17" s="27" t="s">
        <v>29</v>
      </c>
      <c r="I17" s="26">
        <v>45175</v>
      </c>
      <c r="J17" s="27" t="s">
        <v>118</v>
      </c>
      <c r="K17" s="25" t="s">
        <v>119</v>
      </c>
      <c r="L17" s="95" t="s">
        <v>1111</v>
      </c>
      <c r="M17" s="27" t="s">
        <v>23</v>
      </c>
      <c r="N17" s="26">
        <v>45179.574490740895</v>
      </c>
      <c r="O17" s="27" t="s">
        <v>1110</v>
      </c>
      <c r="P17" s="27">
        <v>16</v>
      </c>
      <c r="Q17" s="95">
        <v>12</v>
      </c>
      <c r="R17" s="140" t="s">
        <v>1110</v>
      </c>
      <c r="S17" s="140">
        <v>11</v>
      </c>
      <c r="T17" s="140">
        <v>4</v>
      </c>
      <c r="U17" s="89" t="s">
        <v>1109</v>
      </c>
      <c r="V17" s="89">
        <v>16</v>
      </c>
      <c r="W17" s="204">
        <v>15</v>
      </c>
      <c r="X17" s="9">
        <v>15</v>
      </c>
      <c r="Y17" s="321" t="s">
        <v>1737</v>
      </c>
      <c r="Z17" s="322"/>
    </row>
    <row r="18" spans="1:27" ht="24.95" customHeight="1">
      <c r="A18" s="11"/>
      <c r="B18" s="12"/>
      <c r="C18" s="12"/>
      <c r="D18" s="13"/>
      <c r="E18" s="11"/>
      <c r="F18" s="11"/>
      <c r="G18" s="11"/>
      <c r="H18" s="11"/>
      <c r="I18" s="13"/>
      <c r="J18" s="11"/>
      <c r="K18" s="12"/>
      <c r="L18" s="94"/>
      <c r="M18" s="11"/>
      <c r="N18" s="13"/>
      <c r="O18" s="13"/>
      <c r="P18" s="94"/>
      <c r="Q18" s="94"/>
      <c r="R18" s="93"/>
      <c r="S18" s="93"/>
      <c r="T18" s="93"/>
      <c r="U18" s="205"/>
    </row>
    <row r="19" spans="1:27" ht="24.95" customHeight="1" thickBot="1">
      <c r="A19" s="11"/>
      <c r="B19" s="12"/>
      <c r="C19" s="12"/>
      <c r="D19" s="13"/>
      <c r="E19" s="11"/>
      <c r="F19" s="11"/>
      <c r="G19" s="11"/>
      <c r="H19" s="11"/>
      <c r="I19" s="13"/>
      <c r="J19" s="11"/>
      <c r="K19" s="12"/>
      <c r="L19" s="94"/>
      <c r="M19" s="11"/>
      <c r="N19" s="13"/>
      <c r="O19" s="13"/>
      <c r="P19" s="94"/>
      <c r="Q19" s="94"/>
      <c r="R19" s="93"/>
      <c r="S19" s="93"/>
      <c r="T19" s="93"/>
      <c r="U19" s="205"/>
    </row>
    <row r="20" spans="1:27" ht="24.95" customHeight="1">
      <c r="A20" s="282" t="s">
        <v>841</v>
      </c>
      <c r="B20" s="283" t="s">
        <v>842</v>
      </c>
      <c r="C20" s="283" t="s">
        <v>391</v>
      </c>
      <c r="D20" s="284">
        <v>39974</v>
      </c>
      <c r="E20" s="34">
        <v>654</v>
      </c>
      <c r="F20" s="34" t="s">
        <v>71</v>
      </c>
      <c r="G20" s="34" t="s">
        <v>72</v>
      </c>
      <c r="H20" s="34" t="s">
        <v>29</v>
      </c>
      <c r="I20" s="284">
        <v>45168</v>
      </c>
      <c r="J20" s="34" t="s">
        <v>30</v>
      </c>
      <c r="K20" s="283" t="s">
        <v>31</v>
      </c>
      <c r="L20" s="285" t="s">
        <v>1078</v>
      </c>
      <c r="M20" s="34" t="s">
        <v>23</v>
      </c>
      <c r="N20" s="284">
        <v>45168.825706018601</v>
      </c>
      <c r="O20" s="284" t="s">
        <v>1109</v>
      </c>
      <c r="P20" s="285">
        <v>9</v>
      </c>
      <c r="Q20" s="285">
        <v>7</v>
      </c>
      <c r="R20" s="286" t="s">
        <v>1109</v>
      </c>
      <c r="S20" s="286">
        <v>6</v>
      </c>
      <c r="T20" s="330" t="s">
        <v>1569</v>
      </c>
      <c r="U20" s="286" t="s">
        <v>1110</v>
      </c>
      <c r="V20" s="286">
        <v>1</v>
      </c>
      <c r="W20" s="288">
        <v>1</v>
      </c>
      <c r="X20" s="111">
        <v>16</v>
      </c>
      <c r="Y20" s="329" t="s">
        <v>1109</v>
      </c>
    </row>
    <row r="21" spans="1:27" ht="24.95" customHeight="1">
      <c r="A21" s="289" t="s">
        <v>893</v>
      </c>
      <c r="B21" s="290" t="s">
        <v>894</v>
      </c>
      <c r="C21" s="290" t="s">
        <v>895</v>
      </c>
      <c r="D21" s="291">
        <v>40057</v>
      </c>
      <c r="E21" s="6">
        <v>543</v>
      </c>
      <c r="F21" s="331" t="s">
        <v>71</v>
      </c>
      <c r="G21" s="6" t="s">
        <v>72</v>
      </c>
      <c r="H21" s="6" t="s">
        <v>29</v>
      </c>
      <c r="I21" s="291">
        <v>45178</v>
      </c>
      <c r="J21" s="6" t="s">
        <v>21</v>
      </c>
      <c r="K21" s="290" t="s">
        <v>22</v>
      </c>
      <c r="L21" s="292" t="s">
        <v>1093</v>
      </c>
      <c r="M21" s="6" t="s">
        <v>23</v>
      </c>
      <c r="N21" s="291">
        <v>45187.618553240784</v>
      </c>
      <c r="O21" s="291" t="s">
        <v>1109</v>
      </c>
      <c r="P21" s="292">
        <v>14</v>
      </c>
      <c r="Q21" s="292">
        <v>15</v>
      </c>
      <c r="R21" s="293" t="s">
        <v>1110</v>
      </c>
      <c r="S21" s="293">
        <v>3</v>
      </c>
      <c r="T21" s="293">
        <v>7</v>
      </c>
      <c r="U21" s="293" t="s">
        <v>1110</v>
      </c>
      <c r="V21" s="293">
        <v>2</v>
      </c>
      <c r="W21" s="295">
        <v>2</v>
      </c>
      <c r="X21" s="9">
        <v>17</v>
      </c>
      <c r="Y21" s="329" t="s">
        <v>1109</v>
      </c>
    </row>
    <row r="22" spans="1:27" ht="24.95" customHeight="1">
      <c r="A22" s="289" t="s">
        <v>599</v>
      </c>
      <c r="B22" s="290" t="s">
        <v>598</v>
      </c>
      <c r="C22" s="290" t="s">
        <v>84</v>
      </c>
      <c r="D22" s="291">
        <v>40489</v>
      </c>
      <c r="E22" s="6">
        <v>522</v>
      </c>
      <c r="F22" s="6" t="s">
        <v>208</v>
      </c>
      <c r="G22" s="6" t="s">
        <v>209</v>
      </c>
      <c r="H22" s="6" t="s">
        <v>29</v>
      </c>
      <c r="I22" s="291">
        <v>45184</v>
      </c>
      <c r="J22" s="6" t="s">
        <v>30</v>
      </c>
      <c r="K22" s="290" t="s">
        <v>31</v>
      </c>
      <c r="L22" s="292" t="s">
        <v>1021</v>
      </c>
      <c r="M22" s="6" t="s">
        <v>23</v>
      </c>
      <c r="N22" s="291">
        <v>45184.448877315037</v>
      </c>
      <c r="O22" s="291" t="s">
        <v>1110</v>
      </c>
      <c r="P22" s="292">
        <v>6</v>
      </c>
      <c r="Q22" s="292">
        <v>7</v>
      </c>
      <c r="R22" s="293" t="s">
        <v>1110</v>
      </c>
      <c r="S22" s="293">
        <v>6</v>
      </c>
      <c r="T22" s="293">
        <v>7</v>
      </c>
      <c r="U22" s="293" t="s">
        <v>1110</v>
      </c>
      <c r="V22" s="293">
        <v>3</v>
      </c>
      <c r="W22" s="295">
        <v>3</v>
      </c>
      <c r="X22" s="111">
        <v>18</v>
      </c>
      <c r="Y22" s="329" t="s">
        <v>1109</v>
      </c>
    </row>
    <row r="23" spans="1:27" ht="24.95" customHeight="1">
      <c r="A23" s="289" t="s">
        <v>572</v>
      </c>
      <c r="B23" s="290" t="s">
        <v>573</v>
      </c>
      <c r="C23" s="290" t="s">
        <v>391</v>
      </c>
      <c r="D23" s="291">
        <v>40484</v>
      </c>
      <c r="E23" s="6">
        <v>503</v>
      </c>
      <c r="F23" s="6" t="s">
        <v>208</v>
      </c>
      <c r="G23" s="6" t="s">
        <v>209</v>
      </c>
      <c r="H23" s="6" t="s">
        <v>29</v>
      </c>
      <c r="I23" s="291">
        <v>45185</v>
      </c>
      <c r="J23" s="6" t="s">
        <v>95</v>
      </c>
      <c r="K23" s="290" t="s">
        <v>96</v>
      </c>
      <c r="L23" s="292" t="s">
        <v>1111</v>
      </c>
      <c r="M23" s="6" t="s">
        <v>23</v>
      </c>
      <c r="N23" s="291">
        <v>45191.889965277631</v>
      </c>
      <c r="O23" s="291" t="s">
        <v>1112</v>
      </c>
      <c r="P23" s="292">
        <v>1</v>
      </c>
      <c r="Q23" s="292">
        <v>1</v>
      </c>
      <c r="R23" s="293" t="s">
        <v>1110</v>
      </c>
      <c r="S23" s="293">
        <v>14</v>
      </c>
      <c r="T23" s="293">
        <v>15</v>
      </c>
      <c r="U23" s="293" t="s">
        <v>1110</v>
      </c>
      <c r="V23" s="293">
        <v>13</v>
      </c>
      <c r="W23" s="295">
        <v>4</v>
      </c>
      <c r="X23" s="9">
        <v>19</v>
      </c>
      <c r="Y23" s="329" t="s">
        <v>1109</v>
      </c>
    </row>
    <row r="24" spans="1:27" ht="24.95" customHeight="1">
      <c r="A24" s="22" t="s">
        <v>736</v>
      </c>
      <c r="B24" s="2" t="s">
        <v>737</v>
      </c>
      <c r="C24" s="2" t="s">
        <v>492</v>
      </c>
      <c r="D24" s="3">
        <v>40403</v>
      </c>
      <c r="E24" s="4">
        <v>507</v>
      </c>
      <c r="F24" s="4" t="s">
        <v>208</v>
      </c>
      <c r="G24" s="4" t="s">
        <v>209</v>
      </c>
      <c r="H24" s="4" t="s">
        <v>29</v>
      </c>
      <c r="I24" s="3">
        <v>45175</v>
      </c>
      <c r="J24" s="4" t="s">
        <v>54</v>
      </c>
      <c r="K24" s="2" t="s">
        <v>55</v>
      </c>
      <c r="L24" s="86" t="s">
        <v>1057</v>
      </c>
      <c r="M24" s="4" t="s">
        <v>23</v>
      </c>
      <c r="N24" s="3">
        <v>45189.972256944515</v>
      </c>
      <c r="O24" s="3" t="s">
        <v>1110</v>
      </c>
      <c r="P24" s="86">
        <v>8</v>
      </c>
      <c r="Q24" s="86">
        <v>15</v>
      </c>
      <c r="R24" s="106" t="s">
        <v>1110</v>
      </c>
      <c r="S24" s="106">
        <v>13</v>
      </c>
      <c r="T24" s="106">
        <v>7</v>
      </c>
      <c r="U24" s="202" t="s">
        <v>1110</v>
      </c>
      <c r="V24" s="88">
        <v>4</v>
      </c>
      <c r="W24" s="97">
        <v>7</v>
      </c>
      <c r="X24" s="111">
        <v>20</v>
      </c>
      <c r="Y24" s="320" t="s">
        <v>1740</v>
      </c>
      <c r="Z24" s="319"/>
      <c r="AA24" s="332" t="s">
        <v>1741</v>
      </c>
    </row>
    <row r="25" spans="1:27" ht="24.95" customHeight="1">
      <c r="A25" s="22" t="s">
        <v>860</v>
      </c>
      <c r="B25" s="2" t="s">
        <v>861</v>
      </c>
      <c r="C25" s="2" t="s">
        <v>862</v>
      </c>
      <c r="D25" s="3">
        <v>40514</v>
      </c>
      <c r="E25" s="4">
        <v>500</v>
      </c>
      <c r="F25" s="4" t="s">
        <v>208</v>
      </c>
      <c r="G25" s="4" t="s">
        <v>209</v>
      </c>
      <c r="H25" s="4" t="s">
        <v>29</v>
      </c>
      <c r="I25" s="3">
        <v>45175</v>
      </c>
      <c r="J25" s="4" t="s">
        <v>538</v>
      </c>
      <c r="K25" s="2" t="s">
        <v>539</v>
      </c>
      <c r="L25" s="86" t="s">
        <v>1085</v>
      </c>
      <c r="M25" s="4" t="s">
        <v>23</v>
      </c>
      <c r="N25" s="3">
        <v>45205.355879629496</v>
      </c>
      <c r="O25" s="3" t="s">
        <v>1110</v>
      </c>
      <c r="P25" s="86">
        <v>14</v>
      </c>
      <c r="Q25" s="86">
        <v>7</v>
      </c>
      <c r="R25" s="106" t="s">
        <v>1110</v>
      </c>
      <c r="S25" s="106">
        <v>8</v>
      </c>
      <c r="T25" s="106">
        <v>15</v>
      </c>
      <c r="U25" s="88" t="s">
        <v>1110</v>
      </c>
      <c r="V25" s="88">
        <v>11</v>
      </c>
      <c r="W25" s="97">
        <v>7</v>
      </c>
      <c r="X25" s="9">
        <v>21</v>
      </c>
      <c r="Y25" s="320" t="s">
        <v>1740</v>
      </c>
      <c r="Z25" s="319"/>
      <c r="AA25" s="332" t="s">
        <v>1741</v>
      </c>
    </row>
    <row r="26" spans="1:27" ht="24.95" customHeight="1">
      <c r="A26" s="134" t="s">
        <v>1563</v>
      </c>
      <c r="B26" s="135" t="s">
        <v>1564</v>
      </c>
      <c r="C26" s="136" t="s">
        <v>46</v>
      </c>
      <c r="D26" s="137">
        <v>40174</v>
      </c>
      <c r="E26" s="136">
        <v>602</v>
      </c>
      <c r="F26" s="138" t="s">
        <v>71</v>
      </c>
      <c r="G26" s="136" t="s">
        <v>72</v>
      </c>
      <c r="H26" s="136" t="s">
        <v>29</v>
      </c>
      <c r="I26" s="137">
        <v>45140</v>
      </c>
      <c r="J26" s="136" t="s">
        <v>105</v>
      </c>
      <c r="K26" s="136" t="s">
        <v>106</v>
      </c>
      <c r="L26" s="136"/>
      <c r="M26" s="136" t="s">
        <v>1541</v>
      </c>
      <c r="N26" s="137">
        <v>45209.633344907314</v>
      </c>
      <c r="O26" s="139"/>
      <c r="P26" s="139"/>
      <c r="Q26" s="106" t="s">
        <v>1111</v>
      </c>
      <c r="R26" s="106" t="s">
        <v>1110</v>
      </c>
      <c r="S26" s="106">
        <v>1</v>
      </c>
      <c r="T26" s="106">
        <v>9</v>
      </c>
      <c r="U26" s="202" t="s">
        <v>1110</v>
      </c>
      <c r="V26" s="88">
        <v>6</v>
      </c>
      <c r="W26" s="97">
        <v>7</v>
      </c>
      <c r="X26" s="111">
        <v>22</v>
      </c>
      <c r="Y26" s="320" t="s">
        <v>1737</v>
      </c>
      <c r="Z26" s="319"/>
    </row>
    <row r="27" spans="1:27" ht="24.95" customHeight="1">
      <c r="A27" s="22" t="s">
        <v>521</v>
      </c>
      <c r="B27" s="2" t="s">
        <v>519</v>
      </c>
      <c r="C27" s="2" t="s">
        <v>337</v>
      </c>
      <c r="D27" s="3">
        <v>40220</v>
      </c>
      <c r="E27" s="4">
        <v>500</v>
      </c>
      <c r="F27" s="4" t="s">
        <v>208</v>
      </c>
      <c r="G27" s="4" t="s">
        <v>209</v>
      </c>
      <c r="H27" s="4" t="s">
        <v>29</v>
      </c>
      <c r="I27" s="3">
        <v>45186</v>
      </c>
      <c r="J27" s="4" t="s">
        <v>260</v>
      </c>
      <c r="K27" s="2" t="s">
        <v>261</v>
      </c>
      <c r="L27" s="86" t="s">
        <v>1111</v>
      </c>
      <c r="M27" s="4" t="s">
        <v>23</v>
      </c>
      <c r="N27" s="3">
        <v>45186.973287037108</v>
      </c>
      <c r="O27" s="3" t="s">
        <v>1112</v>
      </c>
      <c r="P27" s="86">
        <v>3</v>
      </c>
      <c r="Q27" s="86">
        <v>3</v>
      </c>
      <c r="R27" s="106" t="s">
        <v>1110</v>
      </c>
      <c r="S27" s="106">
        <v>16</v>
      </c>
      <c r="T27" s="106">
        <v>12</v>
      </c>
      <c r="U27" s="88" t="s">
        <v>1110</v>
      </c>
      <c r="V27" s="88">
        <v>9</v>
      </c>
      <c r="W27" s="97">
        <v>7</v>
      </c>
      <c r="X27" s="9">
        <v>23</v>
      </c>
      <c r="Y27" s="320" t="s">
        <v>1737</v>
      </c>
      <c r="Z27" s="319"/>
    </row>
    <row r="28" spans="1:27" ht="24.95" customHeight="1">
      <c r="A28" s="22" t="s">
        <v>92</v>
      </c>
      <c r="B28" s="2" t="s">
        <v>93</v>
      </c>
      <c r="C28" s="2" t="s">
        <v>94</v>
      </c>
      <c r="D28" s="3">
        <v>39979</v>
      </c>
      <c r="E28" s="4">
        <v>500</v>
      </c>
      <c r="F28" s="4" t="s">
        <v>71</v>
      </c>
      <c r="G28" s="4" t="s">
        <v>72</v>
      </c>
      <c r="H28" s="4" t="s">
        <v>29</v>
      </c>
      <c r="I28" s="3">
        <v>45176</v>
      </c>
      <c r="J28" s="4" t="s">
        <v>95</v>
      </c>
      <c r="K28" s="2" t="s">
        <v>96</v>
      </c>
      <c r="L28" s="86" t="s">
        <v>907</v>
      </c>
      <c r="M28" s="4" t="s">
        <v>23</v>
      </c>
      <c r="N28" s="3">
        <v>45190.547141203657</v>
      </c>
      <c r="O28" s="3" t="s">
        <v>1110</v>
      </c>
      <c r="P28" s="86">
        <v>13</v>
      </c>
      <c r="Q28" s="86">
        <v>12</v>
      </c>
      <c r="R28" s="106" t="s">
        <v>1110</v>
      </c>
      <c r="S28" s="106">
        <v>12</v>
      </c>
      <c r="T28" s="106">
        <v>15</v>
      </c>
      <c r="U28" s="202" t="s">
        <v>1110</v>
      </c>
      <c r="V28" s="88">
        <v>12</v>
      </c>
      <c r="W28" s="97">
        <v>9</v>
      </c>
      <c r="X28" s="111">
        <v>24</v>
      </c>
    </row>
    <row r="29" spans="1:27" ht="24.95" customHeight="1">
      <c r="A29" s="22" t="s">
        <v>368</v>
      </c>
      <c r="B29" s="2" t="s">
        <v>369</v>
      </c>
      <c r="C29" s="2" t="s">
        <v>370</v>
      </c>
      <c r="D29" s="3">
        <v>40042</v>
      </c>
      <c r="E29" s="4">
        <v>500</v>
      </c>
      <c r="F29" s="4" t="s">
        <v>71</v>
      </c>
      <c r="G29" s="4" t="s">
        <v>72</v>
      </c>
      <c r="H29" s="4" t="s">
        <v>29</v>
      </c>
      <c r="I29" s="3">
        <v>45175</v>
      </c>
      <c r="J29" s="4" t="s">
        <v>270</v>
      </c>
      <c r="K29" s="2" t="s">
        <v>271</v>
      </c>
      <c r="L29" s="86" t="s">
        <v>1111</v>
      </c>
      <c r="M29" s="4" t="s">
        <v>23</v>
      </c>
      <c r="N29" s="3">
        <v>45202.969872685149</v>
      </c>
      <c r="O29" s="3" t="s">
        <v>1112</v>
      </c>
      <c r="P29" s="86">
        <v>9</v>
      </c>
      <c r="Q29" s="86">
        <v>2</v>
      </c>
      <c r="R29" s="106" t="s">
        <v>1110</v>
      </c>
      <c r="S29" s="106">
        <v>15</v>
      </c>
      <c r="T29" s="106">
        <v>7</v>
      </c>
      <c r="U29" s="88" t="s">
        <v>1110</v>
      </c>
      <c r="V29" s="88">
        <v>5</v>
      </c>
      <c r="W29" s="97">
        <v>10</v>
      </c>
      <c r="X29" s="9">
        <v>25</v>
      </c>
      <c r="AA29" s="144"/>
    </row>
    <row r="30" spans="1:27" ht="24.95" customHeight="1">
      <c r="A30" s="22" t="s">
        <v>68</v>
      </c>
      <c r="B30" s="4" t="s">
        <v>69</v>
      </c>
      <c r="C30" s="4" t="s">
        <v>70</v>
      </c>
      <c r="D30" s="4">
        <v>39993</v>
      </c>
      <c r="E30" s="4">
        <v>500</v>
      </c>
      <c r="F30" s="4" t="s">
        <v>71</v>
      </c>
      <c r="G30" s="4" t="s">
        <v>72</v>
      </c>
      <c r="H30" s="4" t="s">
        <v>29</v>
      </c>
      <c r="I30" s="4">
        <v>45180</v>
      </c>
      <c r="J30" s="4" t="s">
        <v>73</v>
      </c>
      <c r="K30" s="4" t="s">
        <v>74</v>
      </c>
      <c r="L30" s="4" t="s">
        <v>904</v>
      </c>
      <c r="M30" s="4" t="s">
        <v>23</v>
      </c>
      <c r="N30" s="4">
        <v>45198.717847221997</v>
      </c>
      <c r="O30" s="86" t="s">
        <v>1110</v>
      </c>
      <c r="P30" s="106">
        <v>12</v>
      </c>
      <c r="Q30" s="86">
        <v>7</v>
      </c>
      <c r="R30" s="106" t="s">
        <v>1110</v>
      </c>
      <c r="S30" s="86">
        <v>7</v>
      </c>
      <c r="T30" s="106">
        <v>15</v>
      </c>
      <c r="U30" s="202" t="s">
        <v>1110</v>
      </c>
      <c r="V30" s="88">
        <v>10</v>
      </c>
      <c r="W30" s="97">
        <v>12</v>
      </c>
      <c r="X30" s="111">
        <v>26</v>
      </c>
      <c r="Y30" s="320" t="s">
        <v>1737</v>
      </c>
      <c r="Z30" s="319"/>
    </row>
    <row r="31" spans="1:27" ht="24.95" customHeight="1">
      <c r="A31" s="22" t="s">
        <v>551</v>
      </c>
      <c r="B31" s="2" t="s">
        <v>552</v>
      </c>
      <c r="C31" s="2" t="s">
        <v>553</v>
      </c>
      <c r="D31" s="3">
        <v>40264</v>
      </c>
      <c r="E31" s="4">
        <v>500</v>
      </c>
      <c r="F31" s="4" t="s">
        <v>208</v>
      </c>
      <c r="G31" s="4" t="s">
        <v>209</v>
      </c>
      <c r="H31" s="4" t="s">
        <v>29</v>
      </c>
      <c r="I31" s="3">
        <v>45179</v>
      </c>
      <c r="J31" s="4" t="s">
        <v>54</v>
      </c>
      <c r="K31" s="2" t="s">
        <v>55</v>
      </c>
      <c r="L31" s="86" t="s">
        <v>1111</v>
      </c>
      <c r="M31" s="4" t="s">
        <v>23</v>
      </c>
      <c r="N31" s="3">
        <v>45203.692465277854</v>
      </c>
      <c r="O31" s="3" t="s">
        <v>1112</v>
      </c>
      <c r="P31" s="86">
        <v>11</v>
      </c>
      <c r="Q31" s="86">
        <v>4</v>
      </c>
      <c r="R31" s="106" t="s">
        <v>1110</v>
      </c>
      <c r="S31" s="106">
        <v>16</v>
      </c>
      <c r="T31" s="206" t="s">
        <v>1569</v>
      </c>
      <c r="U31" s="202" t="s">
        <v>1110</v>
      </c>
      <c r="V31" s="88">
        <v>14</v>
      </c>
      <c r="W31" s="97">
        <v>12</v>
      </c>
      <c r="X31" s="9">
        <v>27</v>
      </c>
      <c r="Y31" s="320" t="s">
        <v>1737</v>
      </c>
      <c r="Z31" s="319"/>
    </row>
    <row r="32" spans="1:27" ht="24.95" customHeight="1">
      <c r="A32" s="22" t="s">
        <v>801</v>
      </c>
      <c r="B32" s="2" t="s">
        <v>802</v>
      </c>
      <c r="C32" s="2" t="s">
        <v>803</v>
      </c>
      <c r="D32" s="3">
        <v>40462</v>
      </c>
      <c r="E32" s="4">
        <v>500</v>
      </c>
      <c r="F32" s="4" t="s">
        <v>208</v>
      </c>
      <c r="G32" s="4" t="s">
        <v>209</v>
      </c>
      <c r="H32" s="4" t="s">
        <v>29</v>
      </c>
      <c r="I32" s="3">
        <v>45189</v>
      </c>
      <c r="J32" s="4" t="s">
        <v>30</v>
      </c>
      <c r="K32" s="2" t="s">
        <v>31</v>
      </c>
      <c r="L32" s="86" t="s">
        <v>1070</v>
      </c>
      <c r="M32" s="4" t="s">
        <v>23</v>
      </c>
      <c r="N32" s="3">
        <v>45189.817546296399</v>
      </c>
      <c r="O32" s="3" t="s">
        <v>1110</v>
      </c>
      <c r="P32" s="86">
        <v>11</v>
      </c>
      <c r="Q32" s="86">
        <v>10</v>
      </c>
      <c r="R32" s="106" t="s">
        <v>1110</v>
      </c>
      <c r="S32" s="106">
        <v>10</v>
      </c>
      <c r="T32" s="106">
        <v>10</v>
      </c>
      <c r="U32" s="88" t="s">
        <v>1110</v>
      </c>
      <c r="V32" s="88">
        <v>7</v>
      </c>
      <c r="W32" s="97">
        <v>15</v>
      </c>
      <c r="X32" s="111">
        <v>28</v>
      </c>
      <c r="Y32" s="321" t="s">
        <v>1737</v>
      </c>
      <c r="Z32" s="322"/>
    </row>
    <row r="33" spans="1:26" ht="24.95" customHeight="1">
      <c r="A33" s="22" t="s">
        <v>352</v>
      </c>
      <c r="B33" s="2" t="s">
        <v>353</v>
      </c>
      <c r="C33" s="2" t="s">
        <v>354</v>
      </c>
      <c r="D33" s="3">
        <v>40381</v>
      </c>
      <c r="E33" s="4">
        <v>500</v>
      </c>
      <c r="F33" s="4" t="s">
        <v>208</v>
      </c>
      <c r="G33" s="4" t="s">
        <v>209</v>
      </c>
      <c r="H33" s="4" t="s">
        <v>29</v>
      </c>
      <c r="I33" s="3">
        <v>45174</v>
      </c>
      <c r="J33" s="4" t="s">
        <v>147</v>
      </c>
      <c r="K33" s="2" t="s">
        <v>148</v>
      </c>
      <c r="L33" s="86" t="s">
        <v>966</v>
      </c>
      <c r="M33" s="4" t="s">
        <v>23</v>
      </c>
      <c r="N33" s="3">
        <v>45196.916562499944</v>
      </c>
      <c r="O33" s="3" t="s">
        <v>1110</v>
      </c>
      <c r="P33" s="86">
        <v>9</v>
      </c>
      <c r="Q33" s="86">
        <v>15</v>
      </c>
      <c r="R33" s="106" t="s">
        <v>1112</v>
      </c>
      <c r="S33" s="106">
        <v>2</v>
      </c>
      <c r="T33" s="106">
        <v>3</v>
      </c>
      <c r="U33" s="202" t="s">
        <v>1110</v>
      </c>
      <c r="V33" s="88">
        <v>16</v>
      </c>
      <c r="W33" s="97">
        <v>15</v>
      </c>
      <c r="X33" s="9">
        <v>29</v>
      </c>
      <c r="Y33" s="321" t="s">
        <v>1737</v>
      </c>
      <c r="Z33" s="322"/>
    </row>
    <row r="34" spans="1:26" ht="24.95" customHeight="1" thickBot="1">
      <c r="A34" s="24" t="s">
        <v>182</v>
      </c>
      <c r="B34" s="25" t="s">
        <v>183</v>
      </c>
      <c r="C34" s="25" t="s">
        <v>184</v>
      </c>
      <c r="D34" s="26">
        <v>40078</v>
      </c>
      <c r="E34" s="27">
        <v>500</v>
      </c>
      <c r="F34" s="27" t="s">
        <v>71</v>
      </c>
      <c r="G34" s="27" t="s">
        <v>72</v>
      </c>
      <c r="H34" s="27" t="s">
        <v>20</v>
      </c>
      <c r="I34" s="26">
        <v>45191</v>
      </c>
      <c r="J34" s="27" t="s">
        <v>30</v>
      </c>
      <c r="K34" s="25" t="s">
        <v>31</v>
      </c>
      <c r="L34" s="95" t="s">
        <v>1111</v>
      </c>
      <c r="M34" s="27" t="s">
        <v>23</v>
      </c>
      <c r="N34" s="26">
        <v>45198.395659722388</v>
      </c>
      <c r="O34" s="26" t="s">
        <v>1112</v>
      </c>
      <c r="P34" s="95">
        <v>5</v>
      </c>
      <c r="Q34" s="95">
        <v>5</v>
      </c>
      <c r="R34" s="140" t="s">
        <v>1112</v>
      </c>
      <c r="S34" s="140">
        <v>5</v>
      </c>
      <c r="T34" s="140">
        <v>2</v>
      </c>
      <c r="U34" s="89" t="s">
        <v>1110</v>
      </c>
      <c r="V34" s="89">
        <v>15</v>
      </c>
      <c r="W34" s="204">
        <v>15</v>
      </c>
      <c r="X34" s="111">
        <v>30</v>
      </c>
      <c r="Y34" s="321" t="s">
        <v>1737</v>
      </c>
      <c r="Z34" s="322"/>
    </row>
    <row r="37" spans="1:26" ht="15.75" thickBot="1"/>
    <row r="38" spans="1:26" ht="24.95" customHeight="1">
      <c r="A38" s="303" t="s">
        <v>1720</v>
      </c>
      <c r="B38" s="304" t="s">
        <v>486</v>
      </c>
      <c r="C38" s="305" t="s">
        <v>337</v>
      </c>
      <c r="D38" s="306">
        <v>40412</v>
      </c>
      <c r="E38" s="307">
        <v>500</v>
      </c>
      <c r="F38" s="34" t="s">
        <v>208</v>
      </c>
      <c r="G38" s="305" t="s">
        <v>209</v>
      </c>
      <c r="H38" s="305" t="s">
        <v>29</v>
      </c>
      <c r="I38" s="306">
        <v>45213</v>
      </c>
      <c r="J38" s="305" t="s">
        <v>260</v>
      </c>
      <c r="K38" s="305" t="s">
        <v>261</v>
      </c>
      <c r="L38" s="305"/>
      <c r="M38" s="305" t="s">
        <v>1541</v>
      </c>
      <c r="N38" s="306">
        <v>45310.616446759086</v>
      </c>
      <c r="O38" s="309"/>
      <c r="P38" s="309"/>
      <c r="Q38" s="309"/>
      <c r="R38" s="309"/>
      <c r="S38" s="309"/>
      <c r="T38" s="309" t="s">
        <v>1666</v>
      </c>
      <c r="U38" s="286" t="s">
        <v>1112</v>
      </c>
      <c r="V38" s="286">
        <v>13</v>
      </c>
      <c r="W38" s="288">
        <v>1</v>
      </c>
      <c r="X38" s="9">
        <v>31</v>
      </c>
      <c r="Y38" s="75" t="s">
        <v>1110</v>
      </c>
    </row>
    <row r="39" spans="1:26" ht="24.95" customHeight="1">
      <c r="A39" s="289" t="s">
        <v>396</v>
      </c>
      <c r="B39" s="290" t="s">
        <v>397</v>
      </c>
      <c r="C39" s="290" t="s">
        <v>398</v>
      </c>
      <c r="D39" s="291">
        <v>39825</v>
      </c>
      <c r="E39" s="6">
        <v>500</v>
      </c>
      <c r="F39" s="6" t="s">
        <v>71</v>
      </c>
      <c r="G39" s="6" t="s">
        <v>72</v>
      </c>
      <c r="H39" s="6" t="s">
        <v>29</v>
      </c>
      <c r="I39" s="291">
        <v>45175</v>
      </c>
      <c r="J39" s="6" t="s">
        <v>270</v>
      </c>
      <c r="K39" s="290" t="s">
        <v>271</v>
      </c>
      <c r="L39" s="292" t="s">
        <v>1111</v>
      </c>
      <c r="M39" s="6" t="s">
        <v>23</v>
      </c>
      <c r="N39" s="291">
        <v>45205.769004629459</v>
      </c>
      <c r="O39" s="291" t="s">
        <v>1112</v>
      </c>
      <c r="P39" s="292">
        <v>13</v>
      </c>
      <c r="Q39" s="292">
        <v>6</v>
      </c>
      <c r="R39" s="293" t="s">
        <v>1112</v>
      </c>
      <c r="S39" s="293">
        <v>6</v>
      </c>
      <c r="T39" s="293">
        <v>7</v>
      </c>
      <c r="U39" s="293" t="s">
        <v>1112</v>
      </c>
      <c r="V39" s="293">
        <v>3</v>
      </c>
      <c r="W39" s="295">
        <v>2</v>
      </c>
      <c r="X39" s="9">
        <v>32</v>
      </c>
      <c r="Y39" s="75" t="s">
        <v>1110</v>
      </c>
    </row>
    <row r="40" spans="1:26" ht="24.95" customHeight="1">
      <c r="A40" s="313" t="s">
        <v>1714</v>
      </c>
      <c r="B40" s="314" t="s">
        <v>1715</v>
      </c>
      <c r="C40" s="315" t="s">
        <v>1716</v>
      </c>
      <c r="D40" s="316">
        <v>40209</v>
      </c>
      <c r="E40" s="317">
        <v>500</v>
      </c>
      <c r="F40" s="6" t="s">
        <v>208</v>
      </c>
      <c r="G40" s="315" t="s">
        <v>209</v>
      </c>
      <c r="H40" s="315" t="s">
        <v>29</v>
      </c>
      <c r="I40" s="316">
        <v>45213</v>
      </c>
      <c r="J40" s="315" t="s">
        <v>260</v>
      </c>
      <c r="K40" s="315" t="s">
        <v>261</v>
      </c>
      <c r="L40" s="315"/>
      <c r="M40" s="315" t="s">
        <v>1546</v>
      </c>
      <c r="N40" s="316">
        <v>45308.845798611175</v>
      </c>
      <c r="O40" s="318"/>
      <c r="P40" s="318"/>
      <c r="Q40" s="318"/>
      <c r="R40" s="318"/>
      <c r="S40" s="318"/>
      <c r="T40" s="318" t="s">
        <v>1666</v>
      </c>
      <c r="U40" s="293" t="s">
        <v>1112</v>
      </c>
      <c r="V40" s="293">
        <v>11</v>
      </c>
      <c r="W40" s="295">
        <v>3</v>
      </c>
      <c r="X40" s="9">
        <v>33</v>
      </c>
      <c r="Y40" s="75" t="s">
        <v>1110</v>
      </c>
    </row>
    <row r="41" spans="1:26" ht="24.95" customHeight="1">
      <c r="A41" s="289" t="s">
        <v>738</v>
      </c>
      <c r="B41" s="290" t="s">
        <v>739</v>
      </c>
      <c r="C41" s="290" t="s">
        <v>84</v>
      </c>
      <c r="D41" s="291">
        <v>40527</v>
      </c>
      <c r="E41" s="6">
        <v>500</v>
      </c>
      <c r="F41" s="6" t="s">
        <v>208</v>
      </c>
      <c r="G41" s="6" t="s">
        <v>209</v>
      </c>
      <c r="H41" s="6" t="s">
        <v>20</v>
      </c>
      <c r="I41" s="291">
        <v>45174</v>
      </c>
      <c r="J41" s="6" t="s">
        <v>73</v>
      </c>
      <c r="K41" s="290" t="s">
        <v>74</v>
      </c>
      <c r="L41" s="292" t="s">
        <v>1111</v>
      </c>
      <c r="M41" s="6" t="s">
        <v>23</v>
      </c>
      <c r="N41" s="291">
        <v>45198.717847221997</v>
      </c>
      <c r="O41" s="291" t="s">
        <v>1112</v>
      </c>
      <c r="P41" s="292">
        <v>7</v>
      </c>
      <c r="Q41" s="292">
        <v>10</v>
      </c>
      <c r="R41" s="293" t="s">
        <v>1112</v>
      </c>
      <c r="S41" s="293">
        <v>10</v>
      </c>
      <c r="T41" s="293">
        <v>9</v>
      </c>
      <c r="U41" s="293" t="s">
        <v>1112</v>
      </c>
      <c r="V41" s="293">
        <v>5</v>
      </c>
      <c r="W41" s="295">
        <v>4</v>
      </c>
      <c r="X41" s="9">
        <v>34</v>
      </c>
      <c r="Y41" s="75" t="s">
        <v>1110</v>
      </c>
    </row>
    <row r="42" spans="1:26" ht="24.95" customHeight="1">
      <c r="A42" s="22" t="s">
        <v>205</v>
      </c>
      <c r="B42" s="2" t="s">
        <v>206</v>
      </c>
      <c r="C42" s="2" t="s">
        <v>207</v>
      </c>
      <c r="D42" s="3">
        <v>40285</v>
      </c>
      <c r="E42" s="4">
        <v>500</v>
      </c>
      <c r="F42" s="4" t="s">
        <v>208</v>
      </c>
      <c r="G42" s="4" t="s">
        <v>209</v>
      </c>
      <c r="H42" s="4" t="s">
        <v>29</v>
      </c>
      <c r="I42" s="3">
        <v>45166</v>
      </c>
      <c r="J42" s="4" t="s">
        <v>105</v>
      </c>
      <c r="K42" s="2" t="s">
        <v>106</v>
      </c>
      <c r="L42" s="86" t="s">
        <v>930</v>
      </c>
      <c r="M42" s="4" t="s">
        <v>23</v>
      </c>
      <c r="N42" s="3">
        <v>45166.740277777892</v>
      </c>
      <c r="O42" s="3" t="s">
        <v>1110</v>
      </c>
      <c r="P42" s="86">
        <v>10</v>
      </c>
      <c r="Q42" s="86">
        <v>15</v>
      </c>
      <c r="R42" s="106" t="s">
        <v>1112</v>
      </c>
      <c r="S42" s="106">
        <v>1</v>
      </c>
      <c r="T42" s="106">
        <v>7</v>
      </c>
      <c r="U42" s="88" t="s">
        <v>1112</v>
      </c>
      <c r="V42" s="88">
        <v>2</v>
      </c>
      <c r="W42" s="97">
        <v>7</v>
      </c>
      <c r="X42" s="9">
        <v>35</v>
      </c>
      <c r="Y42" s="320" t="s">
        <v>1737</v>
      </c>
      <c r="Z42" s="319"/>
    </row>
    <row r="43" spans="1:26" ht="24.95" customHeight="1">
      <c r="A43" s="22" t="s">
        <v>165</v>
      </c>
      <c r="B43" s="2" t="s">
        <v>166</v>
      </c>
      <c r="C43" s="2" t="s">
        <v>167</v>
      </c>
      <c r="D43" s="3">
        <v>39910</v>
      </c>
      <c r="E43" s="4">
        <v>500</v>
      </c>
      <c r="F43" s="4" t="s">
        <v>71</v>
      </c>
      <c r="G43" s="4" t="s">
        <v>72</v>
      </c>
      <c r="H43" s="4" t="s">
        <v>20</v>
      </c>
      <c r="I43" s="3">
        <v>45196</v>
      </c>
      <c r="J43" s="4" t="s">
        <v>105</v>
      </c>
      <c r="K43" s="2" t="s">
        <v>106</v>
      </c>
      <c r="L43" s="86" t="s">
        <v>1111</v>
      </c>
      <c r="M43" s="4" t="s">
        <v>23</v>
      </c>
      <c r="N43" s="3">
        <v>45204.273611111101</v>
      </c>
      <c r="O43" s="3" t="s">
        <v>1112</v>
      </c>
      <c r="P43" s="86">
        <v>12</v>
      </c>
      <c r="Q43" s="86">
        <v>9</v>
      </c>
      <c r="R43" s="106" t="s">
        <v>1112</v>
      </c>
      <c r="S43" s="106">
        <v>9</v>
      </c>
      <c r="T43" s="106">
        <v>7</v>
      </c>
      <c r="U43" s="88" t="s">
        <v>1112</v>
      </c>
      <c r="V43" s="88">
        <v>4</v>
      </c>
      <c r="W43" s="97">
        <v>7</v>
      </c>
      <c r="X43" s="9">
        <v>36</v>
      </c>
      <c r="Y43" s="320" t="s">
        <v>1737</v>
      </c>
      <c r="Z43" s="319"/>
    </row>
    <row r="44" spans="1:26" ht="24.95" customHeight="1">
      <c r="A44" s="22" t="s">
        <v>583</v>
      </c>
      <c r="B44" s="2" t="s">
        <v>584</v>
      </c>
      <c r="C44" s="2" t="s">
        <v>585</v>
      </c>
      <c r="D44" s="3">
        <v>39964</v>
      </c>
      <c r="E44" s="4">
        <v>500</v>
      </c>
      <c r="F44" s="4" t="s">
        <v>71</v>
      </c>
      <c r="G44" s="4" t="s">
        <v>72</v>
      </c>
      <c r="H44" s="4" t="s">
        <v>29</v>
      </c>
      <c r="I44" s="3">
        <v>45191</v>
      </c>
      <c r="J44" s="4" t="s">
        <v>140</v>
      </c>
      <c r="K44" s="2" t="s">
        <v>141</v>
      </c>
      <c r="L44" s="86" t="s">
        <v>1111</v>
      </c>
      <c r="M44" s="4" t="s">
        <v>23</v>
      </c>
      <c r="N44" s="3">
        <v>45191.710173611064</v>
      </c>
      <c r="O44" s="3" t="s">
        <v>1112</v>
      </c>
      <c r="P44" s="86">
        <v>4</v>
      </c>
      <c r="Q44" s="86">
        <v>11</v>
      </c>
      <c r="R44" s="106" t="s">
        <v>1112</v>
      </c>
      <c r="S44" s="106">
        <v>11</v>
      </c>
      <c r="T44" s="106">
        <v>10</v>
      </c>
      <c r="U44" s="88" t="s">
        <v>1112</v>
      </c>
      <c r="V44" s="88">
        <v>6</v>
      </c>
      <c r="W44" s="97">
        <v>7</v>
      </c>
      <c r="X44" s="9">
        <v>37</v>
      </c>
      <c r="Y44" s="320" t="s">
        <v>1737</v>
      </c>
      <c r="Z44" s="319"/>
    </row>
    <row r="45" spans="1:26" ht="24.95" customHeight="1">
      <c r="A45" s="22" t="s">
        <v>430</v>
      </c>
      <c r="B45" s="2" t="s">
        <v>431</v>
      </c>
      <c r="C45" s="2" t="s">
        <v>432</v>
      </c>
      <c r="D45" s="3">
        <v>40484</v>
      </c>
      <c r="E45" s="4">
        <v>500</v>
      </c>
      <c r="F45" s="4" t="s">
        <v>208</v>
      </c>
      <c r="G45" s="4" t="s">
        <v>209</v>
      </c>
      <c r="H45" s="4" t="s">
        <v>20</v>
      </c>
      <c r="I45" s="3">
        <v>45168</v>
      </c>
      <c r="J45" s="4" t="s">
        <v>73</v>
      </c>
      <c r="K45" s="2" t="s">
        <v>74</v>
      </c>
      <c r="L45" s="86" t="s">
        <v>1111</v>
      </c>
      <c r="M45" s="4" t="s">
        <v>23</v>
      </c>
      <c r="N45" s="3">
        <v>45198.717847221997</v>
      </c>
      <c r="O45" s="3" t="s">
        <v>1112</v>
      </c>
      <c r="P45" s="86">
        <v>6</v>
      </c>
      <c r="Q45" s="86">
        <v>13</v>
      </c>
      <c r="R45" s="106" t="s">
        <v>1112</v>
      </c>
      <c r="S45" s="106">
        <v>16</v>
      </c>
      <c r="T45" s="206" t="s">
        <v>1569</v>
      </c>
      <c r="U45" s="88" t="s">
        <v>1112</v>
      </c>
      <c r="V45" s="88">
        <v>9</v>
      </c>
      <c r="W45" s="97">
        <v>7</v>
      </c>
      <c r="X45" s="9">
        <v>38</v>
      </c>
      <c r="Y45" s="320" t="s">
        <v>1737</v>
      </c>
      <c r="Z45" s="319"/>
    </row>
    <row r="46" spans="1:26" ht="24.95" customHeight="1">
      <c r="A46" s="22" t="s">
        <v>672</v>
      </c>
      <c r="B46" s="2" t="s">
        <v>673</v>
      </c>
      <c r="C46" s="2" t="s">
        <v>517</v>
      </c>
      <c r="D46" s="3">
        <v>40259</v>
      </c>
      <c r="E46" s="4">
        <v>500</v>
      </c>
      <c r="F46" s="4" t="s">
        <v>208</v>
      </c>
      <c r="G46" s="4" t="s">
        <v>209</v>
      </c>
      <c r="H46" s="4" t="s">
        <v>29</v>
      </c>
      <c r="I46" s="3">
        <v>45157</v>
      </c>
      <c r="J46" s="4" t="s">
        <v>54</v>
      </c>
      <c r="K46" s="2" t="s">
        <v>55</v>
      </c>
      <c r="L46" s="86" t="s">
        <v>1111</v>
      </c>
      <c r="M46" s="4" t="s">
        <v>23</v>
      </c>
      <c r="N46" s="3">
        <v>45203.692465277854</v>
      </c>
      <c r="O46" s="3" t="s">
        <v>1112</v>
      </c>
      <c r="P46" s="86">
        <v>10</v>
      </c>
      <c r="Q46" s="86">
        <v>8</v>
      </c>
      <c r="R46" s="106" t="s">
        <v>1112</v>
      </c>
      <c r="S46" s="106">
        <v>8</v>
      </c>
      <c r="T46" s="106">
        <v>12</v>
      </c>
      <c r="U46" s="88" t="s">
        <v>1112</v>
      </c>
      <c r="V46" s="88">
        <v>7</v>
      </c>
      <c r="W46" s="97">
        <v>9</v>
      </c>
      <c r="X46" s="9">
        <v>39</v>
      </c>
    </row>
    <row r="47" spans="1:26" ht="30" customHeight="1">
      <c r="A47" s="134" t="s">
        <v>1678</v>
      </c>
      <c r="B47" s="135" t="s">
        <v>1679</v>
      </c>
      <c r="C47" s="136" t="s">
        <v>582</v>
      </c>
      <c r="D47" s="137">
        <v>40286</v>
      </c>
      <c r="E47" s="130">
        <v>500</v>
      </c>
      <c r="F47" s="4" t="s">
        <v>208</v>
      </c>
      <c r="G47" s="136" t="s">
        <v>209</v>
      </c>
      <c r="H47" s="136" t="s">
        <v>29</v>
      </c>
      <c r="I47" s="137">
        <v>45174</v>
      </c>
      <c r="J47" s="136" t="s">
        <v>54</v>
      </c>
      <c r="K47" s="136" t="s">
        <v>55</v>
      </c>
      <c r="L47" s="136"/>
      <c r="M47" s="136" t="s">
        <v>1541</v>
      </c>
      <c r="N47" s="137">
        <v>45261.479849536903</v>
      </c>
      <c r="O47" s="106"/>
      <c r="P47" s="139"/>
      <c r="Q47" s="106"/>
      <c r="R47" s="139"/>
      <c r="S47" s="139"/>
      <c r="T47" s="139" t="s">
        <v>1666</v>
      </c>
      <c r="U47" s="88" t="s">
        <v>1112</v>
      </c>
      <c r="V47" s="88">
        <v>10</v>
      </c>
      <c r="W47" s="97">
        <v>10</v>
      </c>
      <c r="X47" s="9">
        <v>40</v>
      </c>
    </row>
    <row r="48" spans="1:26" ht="30" customHeight="1">
      <c r="A48" s="22" t="s">
        <v>622</v>
      </c>
      <c r="B48" s="2" t="s">
        <v>620</v>
      </c>
      <c r="C48" s="2" t="s">
        <v>437</v>
      </c>
      <c r="D48" s="3">
        <v>40197</v>
      </c>
      <c r="E48" s="4">
        <v>500</v>
      </c>
      <c r="F48" s="4" t="s">
        <v>208</v>
      </c>
      <c r="G48" s="4" t="s">
        <v>209</v>
      </c>
      <c r="H48" s="4" t="s">
        <v>29</v>
      </c>
      <c r="I48" s="3">
        <v>45177</v>
      </c>
      <c r="J48" s="4" t="s">
        <v>73</v>
      </c>
      <c r="K48" s="2" t="s">
        <v>74</v>
      </c>
      <c r="L48" s="86" t="s">
        <v>1111</v>
      </c>
      <c r="M48" s="4" t="s">
        <v>23</v>
      </c>
      <c r="N48" s="3">
        <v>45199.654097222257</v>
      </c>
      <c r="O48" s="3" t="s">
        <v>1112</v>
      </c>
      <c r="P48" s="86">
        <v>8</v>
      </c>
      <c r="Q48" s="86">
        <v>12</v>
      </c>
      <c r="R48" s="106" t="s">
        <v>1112</v>
      </c>
      <c r="S48" s="106">
        <v>12</v>
      </c>
      <c r="T48" s="106">
        <v>12</v>
      </c>
      <c r="U48" s="88" t="s">
        <v>1112</v>
      </c>
      <c r="V48" s="88">
        <v>8</v>
      </c>
      <c r="W48" s="97">
        <v>12</v>
      </c>
      <c r="X48" s="9">
        <v>41</v>
      </c>
      <c r="Y48" s="320" t="s">
        <v>1737</v>
      </c>
      <c r="Z48" s="319"/>
    </row>
    <row r="49" spans="1:26" ht="30" customHeight="1">
      <c r="A49" s="134" t="s">
        <v>1717</v>
      </c>
      <c r="B49" s="135" t="s">
        <v>1718</v>
      </c>
      <c r="C49" s="136" t="s">
        <v>1719</v>
      </c>
      <c r="D49" s="137">
        <v>40409</v>
      </c>
      <c r="E49" s="130">
        <v>500</v>
      </c>
      <c r="F49" s="4" t="s">
        <v>208</v>
      </c>
      <c r="G49" s="136" t="s">
        <v>209</v>
      </c>
      <c r="H49" s="136" t="s">
        <v>29</v>
      </c>
      <c r="I49" s="137">
        <v>45209</v>
      </c>
      <c r="J49" s="136" t="s">
        <v>140</v>
      </c>
      <c r="K49" s="136" t="s">
        <v>141</v>
      </c>
      <c r="L49" s="136"/>
      <c r="M49" s="136" t="s">
        <v>1546</v>
      </c>
      <c r="N49" s="137">
        <v>45309.706354166847</v>
      </c>
      <c r="O49" s="139"/>
      <c r="P49" s="139"/>
      <c r="Q49" s="139"/>
      <c r="R49" s="139"/>
      <c r="S49" s="139"/>
      <c r="T49" s="139" t="s">
        <v>1666</v>
      </c>
      <c r="U49" s="88" t="s">
        <v>1112</v>
      </c>
      <c r="V49" s="88">
        <v>12</v>
      </c>
      <c r="W49" s="97">
        <v>12</v>
      </c>
      <c r="X49" s="9">
        <v>42</v>
      </c>
      <c r="Y49" s="320" t="s">
        <v>1737</v>
      </c>
      <c r="Z49" s="319"/>
    </row>
    <row r="50" spans="1:26" ht="30" customHeight="1" thickBot="1">
      <c r="A50" s="24" t="s">
        <v>518</v>
      </c>
      <c r="B50" s="25" t="s">
        <v>519</v>
      </c>
      <c r="C50" s="25" t="s">
        <v>520</v>
      </c>
      <c r="D50" s="26">
        <v>40220</v>
      </c>
      <c r="E50" s="27">
        <v>500</v>
      </c>
      <c r="F50" s="27" t="s">
        <v>208</v>
      </c>
      <c r="G50" s="27" t="s">
        <v>209</v>
      </c>
      <c r="H50" s="27" t="s">
        <v>29</v>
      </c>
      <c r="I50" s="26">
        <v>45186</v>
      </c>
      <c r="J50" s="27" t="s">
        <v>260</v>
      </c>
      <c r="K50" s="25" t="s">
        <v>261</v>
      </c>
      <c r="L50" s="95" t="s">
        <v>1111</v>
      </c>
      <c r="M50" s="27" t="s">
        <v>23</v>
      </c>
      <c r="N50" s="26">
        <v>45186.973287037108</v>
      </c>
      <c r="O50" s="26" t="s">
        <v>1112</v>
      </c>
      <c r="P50" s="95">
        <v>2</v>
      </c>
      <c r="Q50" s="95">
        <v>7</v>
      </c>
      <c r="R50" s="140" t="s">
        <v>1112</v>
      </c>
      <c r="S50" s="140">
        <v>7</v>
      </c>
      <c r="T50" s="140">
        <v>4</v>
      </c>
      <c r="U50" s="89" t="s">
        <v>1112</v>
      </c>
      <c r="V50" s="89">
        <v>1</v>
      </c>
      <c r="W50" s="204">
        <v>13</v>
      </c>
      <c r="X50" s="9">
        <v>43</v>
      </c>
    </row>
    <row r="53" spans="1:26" ht="15.75" thickBot="1">
      <c r="A53" s="14" t="s">
        <v>1673</v>
      </c>
    </row>
    <row r="54" spans="1:26" ht="24.75" customHeight="1">
      <c r="A54" s="16" t="s">
        <v>669</v>
      </c>
      <c r="B54" s="17" t="s">
        <v>670</v>
      </c>
      <c r="C54" s="17" t="s">
        <v>671</v>
      </c>
      <c r="D54" s="18">
        <v>40225</v>
      </c>
      <c r="E54" s="19">
        <v>500</v>
      </c>
      <c r="F54" s="19" t="s">
        <v>208</v>
      </c>
      <c r="G54" s="19" t="s">
        <v>209</v>
      </c>
      <c r="H54" s="19" t="s">
        <v>29</v>
      </c>
      <c r="I54" s="18">
        <v>45184</v>
      </c>
      <c r="J54" s="19" t="s">
        <v>338</v>
      </c>
      <c r="K54" s="17" t="s">
        <v>339</v>
      </c>
      <c r="L54" s="121" t="s">
        <v>1037</v>
      </c>
      <c r="M54" s="19" t="s">
        <v>23</v>
      </c>
      <c r="N54" s="18">
        <v>45184.760937499814</v>
      </c>
      <c r="O54" s="18" t="s">
        <v>1110</v>
      </c>
      <c r="P54" s="121">
        <v>15</v>
      </c>
      <c r="Q54" s="121">
        <v>15</v>
      </c>
      <c r="R54" s="125" t="s">
        <v>1112</v>
      </c>
      <c r="S54" s="125">
        <v>4</v>
      </c>
      <c r="T54" s="272" t="s">
        <v>1569</v>
      </c>
      <c r="U54" s="87" t="s">
        <v>1112</v>
      </c>
      <c r="V54" s="87">
        <v>14</v>
      </c>
      <c r="W54" s="124" t="s">
        <v>1673</v>
      </c>
      <c r="X54" s="9">
        <v>44</v>
      </c>
    </row>
    <row r="55" spans="1:26" ht="24.95" customHeight="1">
      <c r="A55" s="134" t="s">
        <v>1557</v>
      </c>
      <c r="B55" s="135" t="s">
        <v>1558</v>
      </c>
      <c r="C55" s="136" t="s">
        <v>1559</v>
      </c>
      <c r="D55" s="137">
        <v>40406</v>
      </c>
      <c r="E55" s="130">
        <v>500</v>
      </c>
      <c r="F55" s="4" t="s">
        <v>208</v>
      </c>
      <c r="G55" s="136" t="s">
        <v>209</v>
      </c>
      <c r="H55" s="136" t="s">
        <v>20</v>
      </c>
      <c r="I55" s="137">
        <v>45182</v>
      </c>
      <c r="J55" s="136" t="s">
        <v>105</v>
      </c>
      <c r="K55" s="136" t="s">
        <v>106</v>
      </c>
      <c r="L55" s="136"/>
      <c r="M55" s="136" t="s">
        <v>1541</v>
      </c>
      <c r="N55" s="137">
        <v>45208.402592592407</v>
      </c>
      <c r="O55" s="139"/>
      <c r="P55" s="139"/>
      <c r="Q55" s="86" t="s">
        <v>1677</v>
      </c>
      <c r="R55" s="106" t="s">
        <v>1112</v>
      </c>
      <c r="S55" s="106">
        <v>17</v>
      </c>
      <c r="T55" s="206" t="s">
        <v>1569</v>
      </c>
      <c r="U55" s="88" t="s">
        <v>1112</v>
      </c>
      <c r="V55" s="88">
        <v>16</v>
      </c>
      <c r="W55" s="119" t="s">
        <v>1673</v>
      </c>
      <c r="X55" s="9">
        <v>45</v>
      </c>
    </row>
    <row r="56" spans="1:26" ht="24.95" customHeight="1">
      <c r="A56" s="22" t="s">
        <v>646</v>
      </c>
      <c r="B56" s="2" t="s">
        <v>647</v>
      </c>
      <c r="C56" s="2" t="s">
        <v>648</v>
      </c>
      <c r="D56" s="3">
        <v>40345</v>
      </c>
      <c r="E56" s="4">
        <v>615</v>
      </c>
      <c r="F56" s="4" t="s">
        <v>208</v>
      </c>
      <c r="G56" s="4" t="s">
        <v>209</v>
      </c>
      <c r="H56" s="4" t="s">
        <v>29</v>
      </c>
      <c r="I56" s="3">
        <v>45175</v>
      </c>
      <c r="J56" s="4" t="s">
        <v>73</v>
      </c>
      <c r="K56" s="2" t="s">
        <v>74</v>
      </c>
      <c r="L56" s="86" t="s">
        <v>1031</v>
      </c>
      <c r="M56" s="4" t="s">
        <v>23</v>
      </c>
      <c r="N56" s="3">
        <v>45194.543229166884</v>
      </c>
      <c r="O56" s="3" t="s">
        <v>1110</v>
      </c>
      <c r="P56" s="86">
        <v>3</v>
      </c>
      <c r="Q56" s="86">
        <v>2</v>
      </c>
      <c r="R56" s="106" t="s">
        <v>1109</v>
      </c>
      <c r="S56" s="106">
        <v>14</v>
      </c>
      <c r="T56" s="106">
        <v>7</v>
      </c>
      <c r="U56" s="88" t="s">
        <v>1109</v>
      </c>
      <c r="V56" s="88">
        <v>6</v>
      </c>
      <c r="W56" s="119" t="s">
        <v>1736</v>
      </c>
      <c r="X56" s="9">
        <v>46</v>
      </c>
    </row>
    <row r="57" spans="1:26" ht="24.95" customHeight="1">
      <c r="A57" s="22" t="s">
        <v>102</v>
      </c>
      <c r="B57" s="2" t="s">
        <v>103</v>
      </c>
      <c r="C57" s="2" t="s">
        <v>104</v>
      </c>
      <c r="D57" s="3">
        <v>39869</v>
      </c>
      <c r="E57" s="4">
        <v>539</v>
      </c>
      <c r="F57" s="4" t="s">
        <v>71</v>
      </c>
      <c r="G57" s="4" t="s">
        <v>72</v>
      </c>
      <c r="H57" s="4" t="s">
        <v>29</v>
      </c>
      <c r="I57" s="3">
        <v>45167</v>
      </c>
      <c r="J57" s="4" t="s">
        <v>105</v>
      </c>
      <c r="K57" s="2" t="s">
        <v>106</v>
      </c>
      <c r="L57" s="86" t="s">
        <v>908</v>
      </c>
      <c r="M57" s="4" t="s">
        <v>23</v>
      </c>
      <c r="N57" s="3">
        <v>45167.688842592761</v>
      </c>
      <c r="O57" s="3" t="s">
        <v>1109</v>
      </c>
      <c r="P57" s="86">
        <v>15</v>
      </c>
      <c r="Q57" s="86">
        <v>12</v>
      </c>
      <c r="R57" s="106" t="s">
        <v>1109</v>
      </c>
      <c r="S57" s="106">
        <v>10</v>
      </c>
      <c r="T57" s="106">
        <v>15</v>
      </c>
      <c r="U57" s="88" t="s">
        <v>1110</v>
      </c>
      <c r="V57" s="88">
        <v>2</v>
      </c>
      <c r="W57" s="119" t="s">
        <v>1673</v>
      </c>
      <c r="X57" s="9">
        <v>47</v>
      </c>
    </row>
    <row r="58" spans="1:26" ht="24.95" customHeight="1">
      <c r="A58" s="22" t="s">
        <v>809</v>
      </c>
      <c r="B58" s="2" t="s">
        <v>810</v>
      </c>
      <c r="C58" s="2" t="s">
        <v>811</v>
      </c>
      <c r="D58" s="3">
        <v>40394</v>
      </c>
      <c r="E58" s="4">
        <v>660</v>
      </c>
      <c r="F58" s="4" t="s">
        <v>208</v>
      </c>
      <c r="G58" s="4" t="s">
        <v>209</v>
      </c>
      <c r="H58" s="4" t="s">
        <v>29</v>
      </c>
      <c r="I58" s="3">
        <v>45172</v>
      </c>
      <c r="J58" s="4" t="s">
        <v>21</v>
      </c>
      <c r="K58" s="2" t="s">
        <v>22</v>
      </c>
      <c r="L58" s="86" t="s">
        <v>954</v>
      </c>
      <c r="M58" s="4" t="s">
        <v>23</v>
      </c>
      <c r="N58" s="3">
        <v>45200.714895833284</v>
      </c>
      <c r="O58" s="3" t="s">
        <v>1109</v>
      </c>
      <c r="P58" s="86">
        <v>8</v>
      </c>
      <c r="Q58" s="86">
        <v>15</v>
      </c>
      <c r="R58" s="106" t="s">
        <v>1109</v>
      </c>
      <c r="S58" s="106">
        <v>11</v>
      </c>
      <c r="T58" s="106">
        <v>15</v>
      </c>
      <c r="U58" s="202" t="s">
        <v>1110</v>
      </c>
      <c r="V58" s="88">
        <v>1</v>
      </c>
      <c r="W58" s="119" t="s">
        <v>1673</v>
      </c>
      <c r="X58" s="9">
        <v>48</v>
      </c>
    </row>
    <row r="59" spans="1:26" ht="24.95" customHeight="1">
      <c r="A59" s="22" t="s">
        <v>513</v>
      </c>
      <c r="B59" s="2" t="s">
        <v>514</v>
      </c>
      <c r="C59" s="2" t="s">
        <v>136</v>
      </c>
      <c r="D59" s="3">
        <v>40436</v>
      </c>
      <c r="E59" s="4">
        <v>564</v>
      </c>
      <c r="F59" s="4" t="s">
        <v>208</v>
      </c>
      <c r="G59" s="4" t="s">
        <v>209</v>
      </c>
      <c r="H59" s="4" t="s">
        <v>29</v>
      </c>
      <c r="I59" s="3">
        <v>45189</v>
      </c>
      <c r="J59" s="4" t="s">
        <v>73</v>
      </c>
      <c r="K59" s="2" t="s">
        <v>74</v>
      </c>
      <c r="L59" s="86" t="s">
        <v>1006</v>
      </c>
      <c r="M59" s="4" t="s">
        <v>23</v>
      </c>
      <c r="N59" s="3">
        <v>45194.543229166884</v>
      </c>
      <c r="O59" s="3" t="s">
        <v>1110</v>
      </c>
      <c r="P59" s="86">
        <v>4</v>
      </c>
      <c r="Q59" s="86" t="s">
        <v>1107</v>
      </c>
      <c r="R59" s="106" t="s">
        <v>1112</v>
      </c>
      <c r="S59" s="106">
        <v>3</v>
      </c>
      <c r="T59" s="106">
        <v>1</v>
      </c>
      <c r="U59" s="88" t="s">
        <v>1110</v>
      </c>
      <c r="V59" s="88">
        <v>14</v>
      </c>
      <c r="W59" s="119" t="s">
        <v>1673</v>
      </c>
      <c r="X59" s="9">
        <v>49</v>
      </c>
    </row>
    <row r="60" spans="1:26" ht="24.95" customHeight="1">
      <c r="A60" s="22" t="s">
        <v>867</v>
      </c>
      <c r="B60" s="2" t="s">
        <v>868</v>
      </c>
      <c r="C60" s="2" t="s">
        <v>869</v>
      </c>
      <c r="D60" s="3">
        <v>40320</v>
      </c>
      <c r="E60" s="4">
        <v>544</v>
      </c>
      <c r="F60" s="4" t="s">
        <v>208</v>
      </c>
      <c r="G60" s="4" t="s">
        <v>209</v>
      </c>
      <c r="H60" s="4" t="s">
        <v>29</v>
      </c>
      <c r="I60" s="3">
        <v>45199</v>
      </c>
      <c r="J60" s="4" t="s">
        <v>73</v>
      </c>
      <c r="K60" s="2" t="s">
        <v>74</v>
      </c>
      <c r="L60" s="86" t="s">
        <v>1086</v>
      </c>
      <c r="M60" s="4" t="s">
        <v>23</v>
      </c>
      <c r="N60" s="3">
        <v>45199.67822916666</v>
      </c>
      <c r="O60" s="3" t="s">
        <v>1110</v>
      </c>
      <c r="P60" s="86">
        <v>6</v>
      </c>
      <c r="Q60" s="86" t="s">
        <v>1107</v>
      </c>
      <c r="R60" s="106" t="s">
        <v>1112</v>
      </c>
      <c r="S60" s="106">
        <v>4</v>
      </c>
      <c r="T60" s="106">
        <v>7</v>
      </c>
      <c r="U60" s="88" t="s">
        <v>1112</v>
      </c>
      <c r="V60" s="88">
        <v>3</v>
      </c>
      <c r="W60" s="119" t="s">
        <v>1673</v>
      </c>
      <c r="X60" s="9">
        <v>50</v>
      </c>
    </row>
    <row r="61" spans="1:26" ht="24.95" customHeight="1">
      <c r="A61" s="134" t="s">
        <v>1599</v>
      </c>
      <c r="B61" s="135" t="s">
        <v>1600</v>
      </c>
      <c r="C61" s="136" t="s">
        <v>395</v>
      </c>
      <c r="D61" s="137">
        <v>40139</v>
      </c>
      <c r="E61" s="136">
        <v>591</v>
      </c>
      <c r="F61" s="138" t="s">
        <v>71</v>
      </c>
      <c r="G61" s="136" t="s">
        <v>72</v>
      </c>
      <c r="H61" s="136" t="s">
        <v>29</v>
      </c>
      <c r="I61" s="137">
        <v>45115</v>
      </c>
      <c r="J61" s="136" t="s">
        <v>54</v>
      </c>
      <c r="K61" s="136" t="s">
        <v>55</v>
      </c>
      <c r="L61" s="136"/>
      <c r="M61" s="136" t="s">
        <v>1541</v>
      </c>
      <c r="N61" s="137">
        <v>45250.885486111045</v>
      </c>
      <c r="O61" s="139"/>
      <c r="P61" s="139"/>
      <c r="Q61" s="106" t="s">
        <v>1111</v>
      </c>
      <c r="R61" s="106" t="s">
        <v>1110</v>
      </c>
      <c r="S61" s="106">
        <v>2</v>
      </c>
      <c r="T61" s="106">
        <v>1</v>
      </c>
      <c r="U61" s="88" t="s">
        <v>1109</v>
      </c>
      <c r="V61" s="88">
        <v>13</v>
      </c>
      <c r="W61" s="119" t="s">
        <v>1673</v>
      </c>
      <c r="X61" s="9">
        <v>51</v>
      </c>
    </row>
    <row r="62" spans="1:26" ht="24.95" customHeight="1" thickBot="1">
      <c r="A62" s="24" t="s">
        <v>543</v>
      </c>
      <c r="B62" s="25" t="s">
        <v>541</v>
      </c>
      <c r="C62" s="25" t="s">
        <v>544</v>
      </c>
      <c r="D62" s="26">
        <v>40042</v>
      </c>
      <c r="E62" s="27">
        <v>536</v>
      </c>
      <c r="F62" s="27" t="s">
        <v>71</v>
      </c>
      <c r="G62" s="27" t="s">
        <v>72</v>
      </c>
      <c r="H62" s="27" t="s">
        <v>29</v>
      </c>
      <c r="I62" s="26">
        <v>45175</v>
      </c>
      <c r="J62" s="27" t="s">
        <v>270</v>
      </c>
      <c r="K62" s="25" t="s">
        <v>271</v>
      </c>
      <c r="L62" s="95" t="s">
        <v>1111</v>
      </c>
      <c r="M62" s="27" t="s">
        <v>23</v>
      </c>
      <c r="N62" s="26">
        <v>45193.758414351847</v>
      </c>
      <c r="O62" s="26" t="s">
        <v>1110</v>
      </c>
      <c r="P62" s="95">
        <v>5</v>
      </c>
      <c r="Q62" s="95">
        <v>7</v>
      </c>
      <c r="R62" s="140" t="s">
        <v>1110</v>
      </c>
      <c r="S62" s="140">
        <v>5</v>
      </c>
      <c r="T62" s="140">
        <v>12</v>
      </c>
      <c r="U62" s="276" t="s">
        <v>1110</v>
      </c>
      <c r="V62" s="89">
        <v>8</v>
      </c>
      <c r="W62" s="146" t="s">
        <v>1673</v>
      </c>
      <c r="X62" s="9">
        <v>52</v>
      </c>
    </row>
    <row r="63" spans="1:26" ht="24.95" customHeight="1">
      <c r="A63" s="11"/>
      <c r="B63" s="12"/>
      <c r="C63" s="12"/>
      <c r="D63" s="13"/>
      <c r="E63" s="11"/>
      <c r="F63" s="11"/>
      <c r="G63" s="11"/>
      <c r="H63" s="11"/>
      <c r="I63" s="13"/>
      <c r="J63" s="11"/>
      <c r="K63" s="12"/>
      <c r="L63" s="94"/>
      <c r="M63" s="11"/>
      <c r="N63" s="13"/>
      <c r="O63" s="13"/>
      <c r="P63" s="94"/>
      <c r="Q63" s="94"/>
      <c r="R63" s="93"/>
      <c r="S63" s="93"/>
      <c r="T63" s="93"/>
      <c r="U63" s="108"/>
      <c r="V63" s="108"/>
      <c r="W63" s="147"/>
      <c r="X63" s="114"/>
    </row>
    <row r="64" spans="1:26" ht="24.95" customHeight="1">
      <c r="A64" s="14" t="s">
        <v>1570</v>
      </c>
      <c r="B64" s="12"/>
      <c r="C64" s="12"/>
      <c r="D64" s="13"/>
      <c r="E64" s="11"/>
      <c r="F64" s="11"/>
      <c r="G64" s="11"/>
      <c r="H64" s="11"/>
      <c r="I64" s="13"/>
      <c r="J64" s="10"/>
      <c r="K64" s="11"/>
      <c r="L64" s="12"/>
      <c r="M64" s="15"/>
      <c r="N64" s="11"/>
      <c r="O64" s="13"/>
      <c r="P64" s="10"/>
      <c r="Q64" s="10"/>
    </row>
    <row r="66" spans="1:24" ht="27" customHeight="1" thickBot="1">
      <c r="A66" s="14" t="s">
        <v>1095</v>
      </c>
      <c r="B66" s="8"/>
      <c r="C66" s="8"/>
      <c r="D66" s="8"/>
      <c r="E66" s="8"/>
      <c r="F66" s="108"/>
      <c r="G66" s="8"/>
      <c r="H66" s="8"/>
      <c r="I66" s="8"/>
      <c r="J66" s="8"/>
      <c r="K66" s="8"/>
      <c r="L66" s="8"/>
      <c r="M66" s="8"/>
      <c r="N66" s="8"/>
      <c r="O66" s="10"/>
      <c r="P66" s="10"/>
      <c r="Q66" s="10"/>
    </row>
    <row r="67" spans="1:24" ht="24.95" customHeight="1">
      <c r="A67" s="16" t="s">
        <v>507</v>
      </c>
      <c r="B67" s="17" t="s">
        <v>508</v>
      </c>
      <c r="C67" s="17" t="s">
        <v>509</v>
      </c>
      <c r="D67" s="18">
        <v>40402</v>
      </c>
      <c r="E67" s="19">
        <v>1581</v>
      </c>
      <c r="F67" s="19" t="s">
        <v>208</v>
      </c>
      <c r="G67" s="19" t="s">
        <v>209</v>
      </c>
      <c r="H67" s="19" t="s">
        <v>29</v>
      </c>
      <c r="I67" s="18">
        <v>45134</v>
      </c>
      <c r="J67" s="19" t="s">
        <v>105</v>
      </c>
      <c r="K67" s="17" t="s">
        <v>106</v>
      </c>
      <c r="L67" s="121" t="s">
        <v>1004</v>
      </c>
      <c r="M67" s="19" t="s">
        <v>23</v>
      </c>
      <c r="N67" s="18">
        <v>45135.448229166679</v>
      </c>
      <c r="O67" s="18" t="s">
        <v>1099</v>
      </c>
      <c r="P67" s="121">
        <v>2</v>
      </c>
      <c r="Q67" s="121">
        <v>9</v>
      </c>
      <c r="R67" s="125" t="s">
        <v>1099</v>
      </c>
      <c r="S67" s="125">
        <v>8</v>
      </c>
      <c r="T67" s="125"/>
      <c r="U67" s="87"/>
      <c r="V67" s="87"/>
      <c r="W67" s="96"/>
      <c r="X67" s="9">
        <v>53</v>
      </c>
    </row>
    <row r="68" spans="1:24" ht="24.95" customHeight="1">
      <c r="A68" s="22" t="s">
        <v>742</v>
      </c>
      <c r="B68" s="2" t="s">
        <v>743</v>
      </c>
      <c r="C68" s="2" t="s">
        <v>744</v>
      </c>
      <c r="D68" s="3">
        <v>39909</v>
      </c>
      <c r="E68" s="4">
        <v>1175</v>
      </c>
      <c r="F68" s="4" t="s">
        <v>71</v>
      </c>
      <c r="G68" s="4" t="s">
        <v>72</v>
      </c>
      <c r="H68" s="4" t="s">
        <v>29</v>
      </c>
      <c r="I68" s="3">
        <v>45169</v>
      </c>
      <c r="J68" s="4" t="s">
        <v>37</v>
      </c>
      <c r="K68" s="2" t="s">
        <v>38</v>
      </c>
      <c r="L68" s="86" t="s">
        <v>1059</v>
      </c>
      <c r="M68" s="4" t="s">
        <v>23</v>
      </c>
      <c r="N68" s="3">
        <v>45169.599942129571</v>
      </c>
      <c r="O68" s="3" t="s">
        <v>1099</v>
      </c>
      <c r="P68" s="86">
        <v>9</v>
      </c>
      <c r="Q68" s="86">
        <v>12</v>
      </c>
      <c r="R68" s="106" t="s">
        <v>1101</v>
      </c>
      <c r="S68" s="106">
        <v>2</v>
      </c>
      <c r="T68" s="106"/>
      <c r="U68" s="88"/>
      <c r="V68" s="88"/>
      <c r="W68" s="97"/>
      <c r="X68" s="9">
        <v>54</v>
      </c>
    </row>
    <row r="69" spans="1:24" ht="24.95" customHeight="1">
      <c r="A69" s="22" t="s">
        <v>735</v>
      </c>
      <c r="B69" s="2" t="s">
        <v>733</v>
      </c>
      <c r="C69" s="2" t="s">
        <v>616</v>
      </c>
      <c r="D69" s="3">
        <v>39981</v>
      </c>
      <c r="E69" s="4">
        <v>1245</v>
      </c>
      <c r="F69" s="4" t="s">
        <v>71</v>
      </c>
      <c r="G69" s="4" t="s">
        <v>72</v>
      </c>
      <c r="H69" s="4" t="s">
        <v>29</v>
      </c>
      <c r="I69" s="3">
        <v>45159</v>
      </c>
      <c r="J69" s="4" t="s">
        <v>100</v>
      </c>
      <c r="K69" s="2" t="s">
        <v>101</v>
      </c>
      <c r="L69" s="86" t="s">
        <v>1056</v>
      </c>
      <c r="M69" s="4" t="s">
        <v>23</v>
      </c>
      <c r="N69" s="3">
        <v>45183.712303240784</v>
      </c>
      <c r="O69" s="3" t="s">
        <v>1099</v>
      </c>
      <c r="P69" s="86">
        <v>11</v>
      </c>
      <c r="Q69" s="86">
        <v>7</v>
      </c>
      <c r="R69" s="106" t="s">
        <v>1099</v>
      </c>
      <c r="S69" s="106">
        <v>6</v>
      </c>
      <c r="T69" s="106"/>
      <c r="U69" s="88"/>
      <c r="V69" s="88"/>
      <c r="W69" s="97"/>
      <c r="X69" s="9">
        <v>55</v>
      </c>
    </row>
    <row r="70" spans="1:24" ht="24.95" customHeight="1">
      <c r="A70" s="22" t="s">
        <v>483</v>
      </c>
      <c r="B70" s="2" t="s">
        <v>484</v>
      </c>
      <c r="C70" s="2" t="s">
        <v>167</v>
      </c>
      <c r="D70" s="3">
        <v>40124</v>
      </c>
      <c r="E70" s="4">
        <v>1081</v>
      </c>
      <c r="F70" s="4" t="s">
        <v>71</v>
      </c>
      <c r="G70" s="4" t="s">
        <v>72</v>
      </c>
      <c r="H70" s="4" t="s">
        <v>29</v>
      </c>
      <c r="I70" s="3">
        <v>45169</v>
      </c>
      <c r="J70" s="4" t="s">
        <v>37</v>
      </c>
      <c r="K70" s="2" t="s">
        <v>38</v>
      </c>
      <c r="L70" s="86" t="s">
        <v>997</v>
      </c>
      <c r="M70" s="4" t="s">
        <v>23</v>
      </c>
      <c r="N70" s="3">
        <v>45169.599942129571</v>
      </c>
      <c r="O70" s="3" t="s">
        <v>1101</v>
      </c>
      <c r="P70" s="86">
        <v>3</v>
      </c>
      <c r="Q70" s="86">
        <v>1</v>
      </c>
      <c r="R70" s="86" t="s">
        <v>1099</v>
      </c>
      <c r="S70" s="106">
        <v>11</v>
      </c>
      <c r="T70" s="106"/>
      <c r="U70" s="88"/>
      <c r="V70" s="88"/>
      <c r="W70" s="97"/>
      <c r="X70" s="9">
        <v>56</v>
      </c>
    </row>
    <row r="71" spans="1:24" ht="24.95" customHeight="1">
      <c r="A71" s="22" t="s">
        <v>730</v>
      </c>
      <c r="B71" s="2" t="s">
        <v>731</v>
      </c>
      <c r="C71" s="2" t="s">
        <v>230</v>
      </c>
      <c r="D71" s="3">
        <v>39829</v>
      </c>
      <c r="E71" s="4">
        <v>1261</v>
      </c>
      <c r="F71" s="4" t="s">
        <v>71</v>
      </c>
      <c r="G71" s="4" t="s">
        <v>72</v>
      </c>
      <c r="H71" s="4" t="s">
        <v>29</v>
      </c>
      <c r="I71" s="3">
        <v>45172</v>
      </c>
      <c r="J71" s="4" t="s">
        <v>157</v>
      </c>
      <c r="K71" s="2" t="s">
        <v>158</v>
      </c>
      <c r="L71" s="86" t="s">
        <v>1054</v>
      </c>
      <c r="M71" s="4" t="s">
        <v>23</v>
      </c>
      <c r="N71" s="3">
        <v>45175.642893518321</v>
      </c>
      <c r="O71" s="3" t="s">
        <v>1101</v>
      </c>
      <c r="P71" s="86">
        <v>5</v>
      </c>
      <c r="Q71" s="86">
        <v>5</v>
      </c>
      <c r="R71" s="86" t="s">
        <v>1101</v>
      </c>
      <c r="S71" s="106">
        <v>4</v>
      </c>
      <c r="T71" s="106"/>
      <c r="U71" s="88"/>
      <c r="V71" s="88"/>
      <c r="W71" s="97"/>
      <c r="X71" s="9">
        <v>57</v>
      </c>
    </row>
    <row r="72" spans="1:24" ht="24.95" customHeight="1">
      <c r="A72" s="22" t="s">
        <v>608</v>
      </c>
      <c r="B72" s="2" t="s">
        <v>609</v>
      </c>
      <c r="C72" s="2" t="s">
        <v>610</v>
      </c>
      <c r="D72" s="3">
        <v>40388</v>
      </c>
      <c r="E72" s="4">
        <v>1042</v>
      </c>
      <c r="F72" s="4" t="s">
        <v>208</v>
      </c>
      <c r="G72" s="4" t="s">
        <v>209</v>
      </c>
      <c r="H72" s="4" t="s">
        <v>29</v>
      </c>
      <c r="I72" s="3">
        <v>45172</v>
      </c>
      <c r="J72" s="4" t="s">
        <v>157</v>
      </c>
      <c r="K72" s="2" t="s">
        <v>158</v>
      </c>
      <c r="L72" s="86" t="s">
        <v>1025</v>
      </c>
      <c r="M72" s="4" t="s">
        <v>23</v>
      </c>
      <c r="N72" s="3">
        <v>45175.642893518321</v>
      </c>
      <c r="O72" s="3" t="s">
        <v>1101</v>
      </c>
      <c r="P72" s="86">
        <v>6</v>
      </c>
      <c r="Q72" s="86">
        <v>4</v>
      </c>
      <c r="R72" s="86" t="s">
        <v>1099</v>
      </c>
      <c r="S72" s="106">
        <v>16</v>
      </c>
      <c r="T72" s="106"/>
      <c r="U72" s="88"/>
      <c r="V72" s="88"/>
      <c r="W72" s="97"/>
      <c r="X72" s="9">
        <v>58</v>
      </c>
    </row>
    <row r="73" spans="1:24" ht="24.95" customHeight="1">
      <c r="A73" s="22" t="s">
        <v>416</v>
      </c>
      <c r="B73" s="2" t="s">
        <v>417</v>
      </c>
      <c r="C73" s="2" t="s">
        <v>58</v>
      </c>
      <c r="D73" s="3">
        <v>40179</v>
      </c>
      <c r="E73" s="4">
        <v>1002</v>
      </c>
      <c r="F73" s="4" t="s">
        <v>208</v>
      </c>
      <c r="G73" s="4" t="s">
        <v>209</v>
      </c>
      <c r="H73" s="4" t="s">
        <v>29</v>
      </c>
      <c r="I73" s="3">
        <v>45191</v>
      </c>
      <c r="J73" s="4" t="s">
        <v>140</v>
      </c>
      <c r="K73" s="2" t="s">
        <v>141</v>
      </c>
      <c r="L73" s="86" t="s">
        <v>982</v>
      </c>
      <c r="M73" s="4" t="s">
        <v>23</v>
      </c>
      <c r="N73" s="3">
        <v>45191.700069444254</v>
      </c>
      <c r="O73" s="3" t="s">
        <v>1101</v>
      </c>
      <c r="P73" s="86">
        <v>7</v>
      </c>
      <c r="Q73" s="86">
        <v>3</v>
      </c>
      <c r="R73" s="86" t="s">
        <v>1099</v>
      </c>
      <c r="S73" s="106">
        <v>15</v>
      </c>
      <c r="T73" s="106"/>
      <c r="U73" s="88"/>
      <c r="V73" s="88"/>
      <c r="W73" s="97"/>
      <c r="X73" s="9">
        <v>59</v>
      </c>
    </row>
    <row r="74" spans="1:24" ht="24.95" customHeight="1">
      <c r="A74" s="22" t="s">
        <v>799</v>
      </c>
      <c r="B74" s="2" t="s">
        <v>800</v>
      </c>
      <c r="C74" s="2" t="s">
        <v>161</v>
      </c>
      <c r="D74" s="3">
        <v>40452</v>
      </c>
      <c r="E74" s="4">
        <v>953</v>
      </c>
      <c r="F74" s="4" t="s">
        <v>208</v>
      </c>
      <c r="G74" s="4" t="s">
        <v>209</v>
      </c>
      <c r="H74" s="4" t="s">
        <v>29</v>
      </c>
      <c r="I74" s="3">
        <v>45181</v>
      </c>
      <c r="J74" s="4" t="s">
        <v>118</v>
      </c>
      <c r="K74" s="2" t="s">
        <v>119</v>
      </c>
      <c r="L74" s="86" t="s">
        <v>1069</v>
      </c>
      <c r="M74" s="4" t="s">
        <v>23</v>
      </c>
      <c r="N74" s="3">
        <v>45185.721087962855</v>
      </c>
      <c r="O74" s="3" t="s">
        <v>1101</v>
      </c>
      <c r="P74" s="86">
        <v>11</v>
      </c>
      <c r="Q74" s="86">
        <v>2</v>
      </c>
      <c r="R74" s="86" t="s">
        <v>1099</v>
      </c>
      <c r="S74" s="106">
        <v>13</v>
      </c>
      <c r="T74" s="106"/>
      <c r="U74" s="88"/>
      <c r="V74" s="88"/>
      <c r="W74" s="97"/>
      <c r="X74" s="9">
        <v>60</v>
      </c>
    </row>
    <row r="75" spans="1:24" ht="24.95" customHeight="1">
      <c r="A75" s="22" t="s">
        <v>830</v>
      </c>
      <c r="B75" s="2" t="s">
        <v>831</v>
      </c>
      <c r="C75" s="2" t="s">
        <v>713</v>
      </c>
      <c r="D75" s="3">
        <v>39945</v>
      </c>
      <c r="E75" s="4">
        <v>962</v>
      </c>
      <c r="F75" s="4" t="s">
        <v>71</v>
      </c>
      <c r="G75" s="4" t="s">
        <v>72</v>
      </c>
      <c r="H75" s="4" t="s">
        <v>29</v>
      </c>
      <c r="I75" s="3">
        <v>45139</v>
      </c>
      <c r="J75" s="4" t="s">
        <v>30</v>
      </c>
      <c r="K75" s="2" t="s">
        <v>31</v>
      </c>
      <c r="L75" s="86" t="s">
        <v>1074</v>
      </c>
      <c r="M75" s="4" t="s">
        <v>23</v>
      </c>
      <c r="N75" s="3">
        <v>45156.745104166679</v>
      </c>
      <c r="O75" s="3" t="s">
        <v>1103</v>
      </c>
      <c r="P75" s="86">
        <v>2</v>
      </c>
      <c r="Q75" s="86" t="s">
        <v>1105</v>
      </c>
      <c r="R75" s="106" t="s">
        <v>1103</v>
      </c>
      <c r="S75" s="106">
        <v>3</v>
      </c>
      <c r="T75" s="106"/>
      <c r="U75" s="88" t="s">
        <v>1103</v>
      </c>
      <c r="V75" s="88">
        <v>3</v>
      </c>
      <c r="W75" s="97">
        <v>3</v>
      </c>
      <c r="X75" s="9">
        <v>61</v>
      </c>
    </row>
    <row r="76" spans="1:24" ht="24.95" customHeight="1">
      <c r="A76" s="22" t="s">
        <v>313</v>
      </c>
      <c r="B76" s="2" t="s">
        <v>314</v>
      </c>
      <c r="C76" s="2" t="s">
        <v>315</v>
      </c>
      <c r="D76" s="3">
        <v>40517</v>
      </c>
      <c r="E76" s="4">
        <v>991</v>
      </c>
      <c r="F76" s="4" t="s">
        <v>208</v>
      </c>
      <c r="G76" s="4" t="s">
        <v>209</v>
      </c>
      <c r="H76" s="4" t="s">
        <v>29</v>
      </c>
      <c r="I76" s="3">
        <v>45169</v>
      </c>
      <c r="J76" s="4" t="s">
        <v>37</v>
      </c>
      <c r="K76" s="2" t="s">
        <v>38</v>
      </c>
      <c r="L76" s="86" t="s">
        <v>955</v>
      </c>
      <c r="M76" s="4" t="s">
        <v>23</v>
      </c>
      <c r="N76" s="3">
        <v>45169.599942129571</v>
      </c>
      <c r="O76" s="3" t="s">
        <v>1103</v>
      </c>
      <c r="P76" s="86">
        <v>7</v>
      </c>
      <c r="Q76" s="86">
        <v>1</v>
      </c>
      <c r="R76" s="106" t="s">
        <v>1101</v>
      </c>
      <c r="S76" s="106">
        <v>11</v>
      </c>
      <c r="T76" s="106"/>
      <c r="U76" s="88"/>
      <c r="V76" s="88"/>
      <c r="W76" s="97"/>
      <c r="X76" s="9">
        <v>62</v>
      </c>
    </row>
    <row r="77" spans="1:24" ht="24.95" customHeight="1">
      <c r="A77" s="22" t="s">
        <v>597</v>
      </c>
      <c r="B77" s="2" t="s">
        <v>598</v>
      </c>
      <c r="C77" s="2" t="s">
        <v>312</v>
      </c>
      <c r="D77" s="3">
        <v>39983</v>
      </c>
      <c r="E77" s="4">
        <v>1018</v>
      </c>
      <c r="F77" s="4" t="s">
        <v>71</v>
      </c>
      <c r="G77" s="4" t="s">
        <v>72</v>
      </c>
      <c r="H77" s="4" t="s">
        <v>29</v>
      </c>
      <c r="I77" s="3">
        <v>45184</v>
      </c>
      <c r="J77" s="4" t="s">
        <v>30</v>
      </c>
      <c r="K77" s="2" t="s">
        <v>31</v>
      </c>
      <c r="L77" s="86" t="s">
        <v>1020</v>
      </c>
      <c r="M77" s="4" t="s">
        <v>23</v>
      </c>
      <c r="N77" s="3">
        <v>45184.448877315037</v>
      </c>
      <c r="O77" s="3" t="s">
        <v>1103</v>
      </c>
      <c r="P77" s="86">
        <v>10</v>
      </c>
      <c r="Q77" s="86">
        <v>2</v>
      </c>
      <c r="R77" s="106" t="s">
        <v>1101</v>
      </c>
      <c r="S77" s="106">
        <v>14</v>
      </c>
      <c r="T77" s="106"/>
      <c r="U77" s="88"/>
      <c r="V77" s="88"/>
      <c r="W77" s="97"/>
      <c r="X77" s="9">
        <v>63</v>
      </c>
    </row>
    <row r="78" spans="1:24" ht="24.95" customHeight="1">
      <c r="A78" s="22" t="s">
        <v>347</v>
      </c>
      <c r="B78" s="2" t="s">
        <v>348</v>
      </c>
      <c r="C78" s="2" t="s">
        <v>349</v>
      </c>
      <c r="D78" s="3">
        <v>40323</v>
      </c>
      <c r="E78" s="4">
        <v>860</v>
      </c>
      <c r="F78" s="4" t="s">
        <v>208</v>
      </c>
      <c r="G78" s="4" t="s">
        <v>209</v>
      </c>
      <c r="H78" s="4" t="s">
        <v>29</v>
      </c>
      <c r="I78" s="3">
        <v>45169</v>
      </c>
      <c r="J78" s="4" t="s">
        <v>37</v>
      </c>
      <c r="K78" s="2" t="s">
        <v>38</v>
      </c>
      <c r="L78" s="86" t="s">
        <v>965</v>
      </c>
      <c r="M78" s="4" t="s">
        <v>23</v>
      </c>
      <c r="N78" s="3">
        <v>45169.599942129571</v>
      </c>
      <c r="O78" s="3" t="s">
        <v>1109</v>
      </c>
      <c r="P78" s="86">
        <v>1</v>
      </c>
      <c r="Q78" s="86">
        <v>1</v>
      </c>
      <c r="R78" s="86" t="s">
        <v>1103</v>
      </c>
      <c r="S78" s="106">
        <v>9</v>
      </c>
      <c r="T78" s="106"/>
      <c r="U78" s="88"/>
      <c r="V78" s="88"/>
      <c r="W78" s="97"/>
      <c r="X78" s="9">
        <v>64</v>
      </c>
    </row>
    <row r="79" spans="1:24" ht="24.95" customHeight="1">
      <c r="A79" s="22" t="s">
        <v>310</v>
      </c>
      <c r="B79" s="2" t="s">
        <v>311</v>
      </c>
      <c r="C79" s="2" t="s">
        <v>312</v>
      </c>
      <c r="D79" s="3">
        <v>40260</v>
      </c>
      <c r="E79" s="4">
        <v>690</v>
      </c>
      <c r="F79" s="4" t="s">
        <v>208</v>
      </c>
      <c r="G79" s="4" t="s">
        <v>209</v>
      </c>
      <c r="H79" s="4" t="s">
        <v>29</v>
      </c>
      <c r="I79" s="3">
        <v>45169</v>
      </c>
      <c r="J79" s="4" t="s">
        <v>37</v>
      </c>
      <c r="K79" s="2" t="s">
        <v>38</v>
      </c>
      <c r="L79" s="86" t="s">
        <v>954</v>
      </c>
      <c r="M79" s="4" t="s">
        <v>23</v>
      </c>
      <c r="N79" s="3">
        <v>45169.599942129571</v>
      </c>
      <c r="O79" s="3" t="s">
        <v>1109</v>
      </c>
      <c r="P79" s="86">
        <v>6</v>
      </c>
      <c r="Q79" s="86">
        <v>3</v>
      </c>
      <c r="R79" s="106" t="s">
        <v>1109</v>
      </c>
      <c r="S79" s="106">
        <v>2</v>
      </c>
      <c r="T79" s="106"/>
      <c r="U79" s="88" t="s">
        <v>1103</v>
      </c>
      <c r="V79" s="88">
        <v>7</v>
      </c>
      <c r="W79" s="97">
        <v>5</v>
      </c>
      <c r="X79" s="9">
        <v>65</v>
      </c>
    </row>
    <row r="80" spans="1:24" ht="24.95" customHeight="1">
      <c r="A80" s="22" t="s">
        <v>134</v>
      </c>
      <c r="B80" s="2" t="s">
        <v>135</v>
      </c>
      <c r="C80" s="2" t="s">
        <v>136</v>
      </c>
      <c r="D80" s="3">
        <v>39923</v>
      </c>
      <c r="E80" s="4">
        <v>746</v>
      </c>
      <c r="F80" s="4" t="s">
        <v>71</v>
      </c>
      <c r="G80" s="4" t="s">
        <v>72</v>
      </c>
      <c r="H80" s="4" t="s">
        <v>29</v>
      </c>
      <c r="I80" s="3">
        <v>45188</v>
      </c>
      <c r="J80" s="4" t="s">
        <v>30</v>
      </c>
      <c r="K80" s="2" t="s">
        <v>31</v>
      </c>
      <c r="L80" s="86" t="s">
        <v>915</v>
      </c>
      <c r="M80" s="4" t="s">
        <v>23</v>
      </c>
      <c r="N80" s="3">
        <v>45188.9427199075</v>
      </c>
      <c r="O80" s="3" t="s">
        <v>1109</v>
      </c>
      <c r="P80" s="86">
        <v>4</v>
      </c>
      <c r="Q80" s="86">
        <v>7</v>
      </c>
      <c r="R80" s="106" t="s">
        <v>1109</v>
      </c>
      <c r="S80" s="106">
        <v>4</v>
      </c>
      <c r="T80" s="106"/>
      <c r="U80" s="202" t="s">
        <v>1103</v>
      </c>
      <c r="V80" s="88">
        <v>10</v>
      </c>
      <c r="W80" s="97">
        <v>7</v>
      </c>
      <c r="X80" s="9">
        <v>66</v>
      </c>
    </row>
    <row r="81" spans="1:25" ht="24.95" customHeight="1" thickBot="1">
      <c r="A81" s="24" t="s">
        <v>225</v>
      </c>
      <c r="B81" s="27" t="s">
        <v>226</v>
      </c>
      <c r="C81" s="27" t="s">
        <v>227</v>
      </c>
      <c r="D81" s="27">
        <v>39980</v>
      </c>
      <c r="E81" s="27">
        <v>755</v>
      </c>
      <c r="F81" s="27" t="s">
        <v>71</v>
      </c>
      <c r="G81" s="27" t="s">
        <v>72</v>
      </c>
      <c r="H81" s="27" t="s">
        <v>29</v>
      </c>
      <c r="I81" s="27">
        <v>45119</v>
      </c>
      <c r="J81" s="27" t="s">
        <v>30</v>
      </c>
      <c r="K81" s="27" t="s">
        <v>31</v>
      </c>
      <c r="L81" s="27" t="s">
        <v>933</v>
      </c>
      <c r="M81" s="27" t="s">
        <v>23</v>
      </c>
      <c r="N81" s="27">
        <v>45156.745104166679</v>
      </c>
      <c r="O81" s="27" t="s">
        <v>1109</v>
      </c>
      <c r="P81" s="27">
        <v>3</v>
      </c>
      <c r="Q81" s="27">
        <v>2</v>
      </c>
      <c r="R81" s="27" t="s">
        <v>1103</v>
      </c>
      <c r="S81" s="27">
        <v>10</v>
      </c>
      <c r="T81" s="27"/>
      <c r="U81" s="89" t="s">
        <v>1103</v>
      </c>
      <c r="V81" s="89">
        <v>6</v>
      </c>
      <c r="W81" s="204">
        <v>10</v>
      </c>
      <c r="X81" s="9">
        <v>67</v>
      </c>
      <c r="Y81" s="112"/>
    </row>
  </sheetData>
  <sortState xmlns:xlrd2="http://schemas.microsoft.com/office/spreadsheetml/2017/richdata2" ref="A38:W50">
    <sortCondition ref="W38:W50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5167-7A4B-4F6F-8910-AEF8D795D599}">
  <dimension ref="A1:Z306"/>
  <sheetViews>
    <sheetView topLeftCell="A50" zoomScale="75" zoomScaleNormal="75" workbookViewId="0">
      <selection activeCell="W65" sqref="W65"/>
    </sheetView>
  </sheetViews>
  <sheetFormatPr baseColWidth="10" defaultRowHeight="15"/>
  <cols>
    <col min="2" max="2" width="17.42578125" customWidth="1"/>
    <col min="3" max="3" width="10.140625" customWidth="1"/>
    <col min="5" max="5" width="5.85546875" customWidth="1"/>
    <col min="6" max="6" width="4.7109375" customWidth="1"/>
    <col min="7" max="7" width="5.7109375" customWidth="1"/>
    <col min="11" max="11" width="18.85546875" customWidth="1"/>
    <col min="12" max="12" width="10.28515625" customWidth="1"/>
    <col min="15" max="20" width="6.140625" style="9" customWidth="1"/>
    <col min="21" max="21" width="6.140625" style="36" customWidth="1"/>
    <col min="22" max="22" width="7" customWidth="1"/>
    <col min="23" max="23" width="7" style="36" customWidth="1"/>
    <col min="24" max="24" width="5.7109375" customWidth="1"/>
    <col min="25" max="25" width="6" customWidth="1"/>
    <col min="26" max="26" width="3.85546875" customWidth="1"/>
  </cols>
  <sheetData>
    <row r="1" spans="1:26" ht="20.100000000000001" customHeight="1" thickBot="1">
      <c r="A1" s="370" t="s">
        <v>0</v>
      </c>
      <c r="B1" s="370"/>
      <c r="C1" s="370"/>
      <c r="D1" s="370"/>
      <c r="E1" s="370"/>
      <c r="F1" s="370"/>
      <c r="G1" s="370"/>
      <c r="H1" s="370"/>
      <c r="I1" s="1"/>
      <c r="J1" s="90"/>
      <c r="K1" s="1"/>
      <c r="L1" s="1"/>
      <c r="M1" s="1"/>
      <c r="N1" s="1"/>
    </row>
    <row r="2" spans="1:26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112">
        <v>48</v>
      </c>
    </row>
    <row r="3" spans="1:26" ht="24.95" customHeight="1">
      <c r="A3" s="282" t="s">
        <v>228</v>
      </c>
      <c r="B3" s="283" t="s">
        <v>229</v>
      </c>
      <c r="C3" s="283" t="s">
        <v>230</v>
      </c>
      <c r="D3" s="284">
        <v>40695</v>
      </c>
      <c r="E3" s="34">
        <v>544</v>
      </c>
      <c r="F3" s="34" t="s">
        <v>35</v>
      </c>
      <c r="G3" s="34" t="s">
        <v>36</v>
      </c>
      <c r="H3" s="34" t="s">
        <v>29</v>
      </c>
      <c r="I3" s="284">
        <v>45185</v>
      </c>
      <c r="J3" s="34" t="s">
        <v>140</v>
      </c>
      <c r="K3" s="283" t="s">
        <v>141</v>
      </c>
      <c r="L3" s="285" t="s">
        <v>934</v>
      </c>
      <c r="M3" s="34" t="s">
        <v>23</v>
      </c>
      <c r="N3" s="284">
        <v>45188.619560185354</v>
      </c>
      <c r="O3" s="284" t="s">
        <v>1109</v>
      </c>
      <c r="P3" s="285">
        <v>5</v>
      </c>
      <c r="Q3" s="285">
        <v>9</v>
      </c>
      <c r="R3" s="285" t="s">
        <v>1109</v>
      </c>
      <c r="S3" s="285">
        <v>8</v>
      </c>
      <c r="T3" s="285">
        <v>12</v>
      </c>
      <c r="U3" s="286" t="s">
        <v>1109</v>
      </c>
      <c r="V3" s="285">
        <v>8</v>
      </c>
      <c r="W3" s="288">
        <v>1</v>
      </c>
      <c r="X3" s="211">
        <v>1</v>
      </c>
      <c r="Y3" s="75" t="s">
        <v>1103</v>
      </c>
    </row>
    <row r="4" spans="1:26" ht="24.95" customHeight="1">
      <c r="A4" s="22" t="s">
        <v>321</v>
      </c>
      <c r="B4" s="2" t="s">
        <v>322</v>
      </c>
      <c r="C4" s="2" t="s">
        <v>250</v>
      </c>
      <c r="D4" s="3">
        <v>41004</v>
      </c>
      <c r="E4" s="4">
        <v>521</v>
      </c>
      <c r="F4" s="4" t="s">
        <v>18</v>
      </c>
      <c r="G4" s="4" t="s">
        <v>19</v>
      </c>
      <c r="H4" s="4" t="s">
        <v>29</v>
      </c>
      <c r="I4" s="3">
        <v>45162</v>
      </c>
      <c r="J4" s="4" t="s">
        <v>73</v>
      </c>
      <c r="K4" s="2" t="s">
        <v>74</v>
      </c>
      <c r="L4" s="86" t="s">
        <v>956</v>
      </c>
      <c r="M4" s="4" t="s">
        <v>23</v>
      </c>
      <c r="N4" s="3">
        <v>45194.543229166884</v>
      </c>
      <c r="O4" s="3" t="s">
        <v>1109</v>
      </c>
      <c r="P4" s="86">
        <v>9</v>
      </c>
      <c r="Q4" s="86">
        <v>2</v>
      </c>
      <c r="R4" s="86" t="s">
        <v>1109</v>
      </c>
      <c r="S4" s="86">
        <v>2</v>
      </c>
      <c r="T4" s="86">
        <v>7</v>
      </c>
      <c r="U4" s="106" t="s">
        <v>1109</v>
      </c>
      <c r="V4" s="86">
        <v>3</v>
      </c>
      <c r="W4" s="97">
        <v>2</v>
      </c>
      <c r="X4" s="211">
        <v>2</v>
      </c>
    </row>
    <row r="5" spans="1:26" ht="24.95" customHeight="1">
      <c r="A5" s="22" t="s">
        <v>701</v>
      </c>
      <c r="B5" s="2" t="s">
        <v>702</v>
      </c>
      <c r="C5" s="2" t="s">
        <v>703</v>
      </c>
      <c r="D5" s="3">
        <v>40715</v>
      </c>
      <c r="E5" s="4">
        <v>551</v>
      </c>
      <c r="F5" s="4" t="s">
        <v>35</v>
      </c>
      <c r="G5" s="4" t="s">
        <v>36</v>
      </c>
      <c r="H5" s="4" t="s">
        <v>29</v>
      </c>
      <c r="I5" s="3">
        <v>45174</v>
      </c>
      <c r="J5" s="4" t="s">
        <v>95</v>
      </c>
      <c r="K5" s="2" t="s">
        <v>96</v>
      </c>
      <c r="L5" s="86" t="s">
        <v>1048</v>
      </c>
      <c r="M5" s="4" t="s">
        <v>23</v>
      </c>
      <c r="N5" s="3">
        <v>45190.427361111157</v>
      </c>
      <c r="O5" s="3" t="s">
        <v>1109</v>
      </c>
      <c r="P5" s="86">
        <v>4</v>
      </c>
      <c r="Q5" s="86">
        <v>3</v>
      </c>
      <c r="R5" s="86" t="s">
        <v>1109</v>
      </c>
      <c r="S5" s="86">
        <v>4</v>
      </c>
      <c r="T5" s="243" t="s">
        <v>1568</v>
      </c>
      <c r="U5" s="106" t="s">
        <v>1109</v>
      </c>
      <c r="V5" s="86">
        <v>10</v>
      </c>
      <c r="W5" s="97">
        <v>3</v>
      </c>
      <c r="X5" s="211">
        <v>3</v>
      </c>
    </row>
    <row r="6" spans="1:26" ht="24.95" customHeight="1">
      <c r="A6" s="22" t="s">
        <v>234</v>
      </c>
      <c r="B6" s="2" t="s">
        <v>235</v>
      </c>
      <c r="C6" s="2" t="s">
        <v>187</v>
      </c>
      <c r="D6" s="3">
        <v>41069</v>
      </c>
      <c r="E6" s="4">
        <v>525</v>
      </c>
      <c r="F6" s="4" t="s">
        <v>18</v>
      </c>
      <c r="G6" s="4" t="s">
        <v>19</v>
      </c>
      <c r="H6" s="4" t="s">
        <v>20</v>
      </c>
      <c r="I6" s="3">
        <v>45175</v>
      </c>
      <c r="J6" s="4" t="s">
        <v>157</v>
      </c>
      <c r="K6" s="2" t="s">
        <v>158</v>
      </c>
      <c r="L6" s="86" t="s">
        <v>936</v>
      </c>
      <c r="M6" s="4" t="s">
        <v>23</v>
      </c>
      <c r="N6" s="3">
        <v>45189.425439815037</v>
      </c>
      <c r="O6" s="3" t="s">
        <v>1109</v>
      </c>
      <c r="P6" s="86">
        <v>7</v>
      </c>
      <c r="Q6" s="86">
        <v>7</v>
      </c>
      <c r="R6" s="86" t="s">
        <v>1109</v>
      </c>
      <c r="S6" s="86">
        <v>6</v>
      </c>
      <c r="T6" s="86">
        <v>7</v>
      </c>
      <c r="U6" s="106" t="s">
        <v>1109</v>
      </c>
      <c r="V6" s="86">
        <v>4</v>
      </c>
      <c r="W6" s="97">
        <v>4</v>
      </c>
      <c r="X6" s="211">
        <v>4</v>
      </c>
    </row>
    <row r="7" spans="1:26" ht="24.95" customHeight="1">
      <c r="A7" s="22" t="s">
        <v>549</v>
      </c>
      <c r="B7" s="2" t="s">
        <v>550</v>
      </c>
      <c r="C7" s="2" t="s">
        <v>127</v>
      </c>
      <c r="D7" s="3">
        <v>40967</v>
      </c>
      <c r="E7" s="4">
        <v>500</v>
      </c>
      <c r="F7" s="4" t="s">
        <v>18</v>
      </c>
      <c r="G7" s="4" t="s">
        <v>19</v>
      </c>
      <c r="H7" s="4" t="s">
        <v>29</v>
      </c>
      <c r="I7" s="3">
        <v>45172</v>
      </c>
      <c r="J7" s="4" t="s">
        <v>73</v>
      </c>
      <c r="K7" s="2" t="s">
        <v>74</v>
      </c>
      <c r="L7" s="86" t="s">
        <v>1111</v>
      </c>
      <c r="M7" s="4" t="s">
        <v>23</v>
      </c>
      <c r="N7" s="3">
        <v>45194.543229166884</v>
      </c>
      <c r="O7" s="3" t="s">
        <v>1109</v>
      </c>
      <c r="P7" s="86">
        <v>16</v>
      </c>
      <c r="Q7" s="86">
        <v>12</v>
      </c>
      <c r="R7" s="86" t="s">
        <v>1109</v>
      </c>
      <c r="S7" s="86">
        <v>11</v>
      </c>
      <c r="T7" s="86">
        <v>9</v>
      </c>
      <c r="U7" s="106" t="s">
        <v>1109</v>
      </c>
      <c r="V7" s="86">
        <v>6</v>
      </c>
      <c r="W7" s="97">
        <v>7</v>
      </c>
      <c r="X7" s="211">
        <v>5</v>
      </c>
      <c r="Y7" s="320" t="s">
        <v>1737</v>
      </c>
      <c r="Z7" s="319"/>
    </row>
    <row r="8" spans="1:26" ht="24.95" customHeight="1">
      <c r="A8" s="22" t="s">
        <v>824</v>
      </c>
      <c r="B8" s="2" t="s">
        <v>825</v>
      </c>
      <c r="C8" s="2" t="s">
        <v>826</v>
      </c>
      <c r="D8" s="3">
        <v>41254</v>
      </c>
      <c r="E8" s="4">
        <v>501</v>
      </c>
      <c r="F8" s="4" t="s">
        <v>18</v>
      </c>
      <c r="G8" s="4" t="s">
        <v>19</v>
      </c>
      <c r="H8" s="4" t="s">
        <v>29</v>
      </c>
      <c r="I8" s="3">
        <v>45157</v>
      </c>
      <c r="J8" s="4" t="s">
        <v>54</v>
      </c>
      <c r="K8" s="2" t="s">
        <v>55</v>
      </c>
      <c r="L8" s="86" t="s">
        <v>1111</v>
      </c>
      <c r="M8" s="4" t="s">
        <v>23</v>
      </c>
      <c r="N8" s="3">
        <v>45203.692465277854</v>
      </c>
      <c r="O8" s="3" t="s">
        <v>1109</v>
      </c>
      <c r="P8" s="86">
        <v>10</v>
      </c>
      <c r="Q8" s="86">
        <v>7</v>
      </c>
      <c r="R8" s="86" t="s">
        <v>1109</v>
      </c>
      <c r="S8" s="86">
        <v>7</v>
      </c>
      <c r="T8" s="86">
        <v>15</v>
      </c>
      <c r="U8" s="106" t="s">
        <v>1109</v>
      </c>
      <c r="V8" s="86">
        <v>12</v>
      </c>
      <c r="W8" s="333">
        <v>7</v>
      </c>
      <c r="X8" s="211">
        <v>6</v>
      </c>
      <c r="Y8" s="320" t="s">
        <v>1737</v>
      </c>
      <c r="Z8" s="319"/>
    </row>
    <row r="9" spans="1:26" ht="24.95" customHeight="1">
      <c r="A9" s="22" t="s">
        <v>564</v>
      </c>
      <c r="B9" s="2" t="s">
        <v>565</v>
      </c>
      <c r="C9" s="2" t="s">
        <v>566</v>
      </c>
      <c r="D9" s="3">
        <v>40706</v>
      </c>
      <c r="E9" s="4">
        <v>500</v>
      </c>
      <c r="F9" s="4" t="s">
        <v>35</v>
      </c>
      <c r="G9" s="4" t="s">
        <v>36</v>
      </c>
      <c r="H9" s="4" t="s">
        <v>29</v>
      </c>
      <c r="I9" s="3">
        <v>45157</v>
      </c>
      <c r="J9" s="4" t="s">
        <v>54</v>
      </c>
      <c r="K9" s="2" t="s">
        <v>55</v>
      </c>
      <c r="L9" s="86" t="s">
        <v>1111</v>
      </c>
      <c r="M9" s="4" t="s">
        <v>23</v>
      </c>
      <c r="N9" s="3">
        <v>45203.692465277854</v>
      </c>
      <c r="O9" s="3" t="s">
        <v>1110</v>
      </c>
      <c r="P9" s="86">
        <v>8</v>
      </c>
      <c r="Q9" s="86">
        <v>2</v>
      </c>
      <c r="R9" s="86" t="s">
        <v>1109</v>
      </c>
      <c r="S9" s="86">
        <v>15</v>
      </c>
      <c r="T9" s="86">
        <v>7</v>
      </c>
      <c r="U9" s="106" t="s">
        <v>1109</v>
      </c>
      <c r="V9" s="86">
        <v>5</v>
      </c>
      <c r="W9" s="97">
        <v>7</v>
      </c>
      <c r="X9" s="211">
        <v>7</v>
      </c>
      <c r="Y9" s="320" t="s">
        <v>1737</v>
      </c>
      <c r="Z9" s="319"/>
    </row>
    <row r="10" spans="1:26" ht="24.95" customHeight="1">
      <c r="A10" s="22" t="s">
        <v>185</v>
      </c>
      <c r="B10" s="2" t="s">
        <v>186</v>
      </c>
      <c r="C10" s="2" t="s">
        <v>187</v>
      </c>
      <c r="D10" s="3">
        <v>40818</v>
      </c>
      <c r="E10" s="4">
        <v>500</v>
      </c>
      <c r="F10" s="4" t="s">
        <v>35</v>
      </c>
      <c r="G10" s="4" t="s">
        <v>36</v>
      </c>
      <c r="H10" s="4" t="s">
        <v>29</v>
      </c>
      <c r="I10" s="3">
        <v>45168</v>
      </c>
      <c r="J10" s="4" t="s">
        <v>54</v>
      </c>
      <c r="K10" s="2" t="s">
        <v>55</v>
      </c>
      <c r="L10" s="86" t="s">
        <v>1111</v>
      </c>
      <c r="M10" s="4" t="s">
        <v>23</v>
      </c>
      <c r="N10" s="3">
        <v>45199.388240740635</v>
      </c>
      <c r="O10" s="3" t="s">
        <v>1110</v>
      </c>
      <c r="P10" s="86">
        <v>2</v>
      </c>
      <c r="Q10" s="86">
        <v>3</v>
      </c>
      <c r="R10" s="86" t="s">
        <v>1109</v>
      </c>
      <c r="S10" s="86">
        <v>16</v>
      </c>
      <c r="T10" s="86">
        <v>12</v>
      </c>
      <c r="U10" s="106" t="s">
        <v>1109</v>
      </c>
      <c r="V10" s="86">
        <v>9</v>
      </c>
      <c r="W10" s="97">
        <v>7</v>
      </c>
      <c r="X10" s="211">
        <v>8</v>
      </c>
      <c r="Y10" s="320" t="s">
        <v>1737</v>
      </c>
      <c r="Z10" s="319"/>
    </row>
    <row r="11" spans="1:26" ht="24.95" customHeight="1">
      <c r="A11" s="22" t="s">
        <v>128</v>
      </c>
      <c r="B11" s="2" t="s">
        <v>129</v>
      </c>
      <c r="C11" s="2" t="s">
        <v>130</v>
      </c>
      <c r="D11" s="3">
        <v>40734</v>
      </c>
      <c r="E11" s="4">
        <v>574</v>
      </c>
      <c r="F11" s="4" t="s">
        <v>35</v>
      </c>
      <c r="G11" s="4" t="s">
        <v>36</v>
      </c>
      <c r="H11" s="4" t="s">
        <v>29</v>
      </c>
      <c r="I11" s="3">
        <v>45193</v>
      </c>
      <c r="J11" s="4" t="s">
        <v>73</v>
      </c>
      <c r="K11" s="2" t="s">
        <v>74</v>
      </c>
      <c r="L11" s="86" t="s">
        <v>913</v>
      </c>
      <c r="M11" s="4" t="s">
        <v>23</v>
      </c>
      <c r="N11" s="3">
        <v>45194.543229166884</v>
      </c>
      <c r="O11" s="3" t="s">
        <v>1109</v>
      </c>
      <c r="P11" s="86">
        <v>3</v>
      </c>
      <c r="Q11" s="86">
        <v>7</v>
      </c>
      <c r="R11" s="86" t="s">
        <v>1109</v>
      </c>
      <c r="S11" s="86">
        <v>5</v>
      </c>
      <c r="T11" s="86">
        <v>2</v>
      </c>
      <c r="U11" s="106" t="s">
        <v>1109</v>
      </c>
      <c r="V11" s="86">
        <v>1</v>
      </c>
      <c r="W11" s="97">
        <v>9</v>
      </c>
      <c r="X11" s="211">
        <v>9</v>
      </c>
    </row>
    <row r="12" spans="1:26" ht="24.95" customHeight="1">
      <c r="A12" s="22" t="s">
        <v>414</v>
      </c>
      <c r="B12" s="2" t="s">
        <v>415</v>
      </c>
      <c r="C12" s="2" t="s">
        <v>156</v>
      </c>
      <c r="D12" s="3">
        <v>41029</v>
      </c>
      <c r="E12" s="4">
        <v>578</v>
      </c>
      <c r="F12" s="4" t="s">
        <v>18</v>
      </c>
      <c r="G12" s="4" t="s">
        <v>19</v>
      </c>
      <c r="H12" s="4" t="s">
        <v>29</v>
      </c>
      <c r="I12" s="3">
        <v>45179</v>
      </c>
      <c r="J12" s="4" t="s">
        <v>30</v>
      </c>
      <c r="K12" s="2" t="s">
        <v>31</v>
      </c>
      <c r="L12" s="86" t="s">
        <v>981</v>
      </c>
      <c r="M12" s="4" t="s">
        <v>23</v>
      </c>
      <c r="N12" s="3">
        <v>45180.52180555556</v>
      </c>
      <c r="O12" s="3" t="s">
        <v>1109</v>
      </c>
      <c r="P12" s="86">
        <v>1</v>
      </c>
      <c r="Q12" s="86">
        <v>7</v>
      </c>
      <c r="R12" s="86" t="s">
        <v>1109</v>
      </c>
      <c r="S12" s="86">
        <v>4</v>
      </c>
      <c r="T12" s="86">
        <v>15</v>
      </c>
      <c r="U12" s="106" t="s">
        <v>1109</v>
      </c>
      <c r="V12" s="86">
        <v>11</v>
      </c>
      <c r="W12" s="333">
        <v>10</v>
      </c>
      <c r="X12" s="211">
        <v>10</v>
      </c>
    </row>
    <row r="13" spans="1:26" s="109" customFormat="1" ht="24.75" customHeight="1">
      <c r="A13" s="22" t="s">
        <v>527</v>
      </c>
      <c r="B13" s="2" t="s">
        <v>528</v>
      </c>
      <c r="C13" s="2" t="s">
        <v>136</v>
      </c>
      <c r="D13" s="3">
        <v>41156</v>
      </c>
      <c r="E13" s="4">
        <v>500</v>
      </c>
      <c r="F13" s="4" t="s">
        <v>18</v>
      </c>
      <c r="G13" s="4" t="s">
        <v>19</v>
      </c>
      <c r="H13" s="4" t="s">
        <v>29</v>
      </c>
      <c r="I13" s="3">
        <v>45197</v>
      </c>
      <c r="J13" s="4" t="s">
        <v>157</v>
      </c>
      <c r="K13" s="2" t="s">
        <v>158</v>
      </c>
      <c r="L13" s="86" t="s">
        <v>939</v>
      </c>
      <c r="M13" s="4" t="s">
        <v>23</v>
      </c>
      <c r="N13" s="3">
        <v>45197.840497685131</v>
      </c>
      <c r="O13" s="3" t="s">
        <v>1109</v>
      </c>
      <c r="P13" s="86">
        <v>11</v>
      </c>
      <c r="Q13" s="86">
        <v>12</v>
      </c>
      <c r="R13" s="86" t="s">
        <v>1109</v>
      </c>
      <c r="S13" s="86">
        <v>10</v>
      </c>
      <c r="T13" s="86">
        <v>3</v>
      </c>
      <c r="U13" s="106" t="s">
        <v>1109</v>
      </c>
      <c r="V13" s="86">
        <v>2</v>
      </c>
      <c r="W13" s="97">
        <v>12</v>
      </c>
      <c r="X13" s="211">
        <v>11</v>
      </c>
      <c r="Y13" s="320" t="s">
        <v>1737</v>
      </c>
      <c r="Z13" s="319"/>
    </row>
    <row r="14" spans="1:26" s="109" customFormat="1" ht="24.95" customHeight="1">
      <c r="A14" s="22" t="s">
        <v>708</v>
      </c>
      <c r="B14" s="2" t="s">
        <v>709</v>
      </c>
      <c r="C14" s="2" t="s">
        <v>710</v>
      </c>
      <c r="D14" s="3">
        <v>41198</v>
      </c>
      <c r="E14" s="4">
        <v>500</v>
      </c>
      <c r="F14" s="4" t="s">
        <v>18</v>
      </c>
      <c r="G14" s="4" t="s">
        <v>19</v>
      </c>
      <c r="H14" s="4" t="s">
        <v>29</v>
      </c>
      <c r="I14" s="3">
        <v>45197</v>
      </c>
      <c r="J14" s="4" t="s">
        <v>54</v>
      </c>
      <c r="K14" s="2" t="s">
        <v>55</v>
      </c>
      <c r="L14" s="86" t="s">
        <v>1111</v>
      </c>
      <c r="M14" s="4" t="s">
        <v>23</v>
      </c>
      <c r="N14" s="3">
        <v>45199.388240740635</v>
      </c>
      <c r="O14" s="3" t="s">
        <v>1110</v>
      </c>
      <c r="P14" s="86">
        <v>3</v>
      </c>
      <c r="Q14" s="86">
        <v>5</v>
      </c>
      <c r="R14" s="86" t="s">
        <v>1110</v>
      </c>
      <c r="S14" s="86">
        <v>4</v>
      </c>
      <c r="T14" s="86">
        <v>3</v>
      </c>
      <c r="U14" s="106" t="s">
        <v>1109</v>
      </c>
      <c r="V14" s="86">
        <v>15</v>
      </c>
      <c r="W14" s="97">
        <v>12</v>
      </c>
      <c r="X14" s="211">
        <v>12</v>
      </c>
      <c r="Y14" s="320" t="s">
        <v>1737</v>
      </c>
      <c r="Z14" s="319"/>
    </row>
    <row r="15" spans="1:26" ht="24.95" customHeight="1">
      <c r="A15" s="22" t="s">
        <v>438</v>
      </c>
      <c r="B15" s="2" t="s">
        <v>439</v>
      </c>
      <c r="C15" s="2" t="s">
        <v>312</v>
      </c>
      <c r="D15" s="3">
        <v>40876</v>
      </c>
      <c r="E15" s="4">
        <v>500</v>
      </c>
      <c r="F15" s="4" t="s">
        <v>35</v>
      </c>
      <c r="G15" s="4" t="s">
        <v>36</v>
      </c>
      <c r="H15" s="4" t="s">
        <v>29</v>
      </c>
      <c r="I15" s="3">
        <v>45139</v>
      </c>
      <c r="J15" s="4" t="s">
        <v>30</v>
      </c>
      <c r="K15" s="2" t="s">
        <v>31</v>
      </c>
      <c r="L15" s="86" t="s">
        <v>1111</v>
      </c>
      <c r="M15" s="4" t="s">
        <v>23</v>
      </c>
      <c r="N15" s="3">
        <v>45156.745104166679</v>
      </c>
      <c r="O15" s="3" t="s">
        <v>1109</v>
      </c>
      <c r="P15" s="86">
        <v>12</v>
      </c>
      <c r="Q15" s="86">
        <v>10</v>
      </c>
      <c r="R15" s="86" t="s">
        <v>1109</v>
      </c>
      <c r="S15" s="86">
        <v>9</v>
      </c>
      <c r="T15" s="86">
        <v>10</v>
      </c>
      <c r="U15" s="106" t="s">
        <v>1109</v>
      </c>
      <c r="V15" s="86">
        <v>7</v>
      </c>
      <c r="W15" s="97">
        <v>15</v>
      </c>
      <c r="X15" s="211">
        <v>13</v>
      </c>
      <c r="Y15" s="321" t="s">
        <v>1737</v>
      </c>
      <c r="Z15" s="322"/>
    </row>
    <row r="16" spans="1:26" ht="24.95" customHeight="1">
      <c r="A16" s="22" t="s">
        <v>619</v>
      </c>
      <c r="B16" s="2" t="s">
        <v>620</v>
      </c>
      <c r="C16" s="2" t="s">
        <v>621</v>
      </c>
      <c r="D16" s="3">
        <v>40805</v>
      </c>
      <c r="E16" s="4">
        <v>500</v>
      </c>
      <c r="F16" s="4" t="s">
        <v>35</v>
      </c>
      <c r="G16" s="4" t="s">
        <v>36</v>
      </c>
      <c r="H16" s="4" t="s">
        <v>29</v>
      </c>
      <c r="I16" s="3">
        <v>45177</v>
      </c>
      <c r="J16" s="4" t="s">
        <v>73</v>
      </c>
      <c r="K16" s="2" t="s">
        <v>74</v>
      </c>
      <c r="L16" s="86" t="s">
        <v>1111</v>
      </c>
      <c r="M16" s="4" t="s">
        <v>23</v>
      </c>
      <c r="N16" s="3">
        <v>45199.654097222257</v>
      </c>
      <c r="O16" s="3" t="s">
        <v>1110</v>
      </c>
      <c r="P16" s="86">
        <v>5</v>
      </c>
      <c r="Q16" s="86">
        <v>4</v>
      </c>
      <c r="R16" s="86" t="s">
        <v>1110</v>
      </c>
      <c r="S16" s="86">
        <v>3</v>
      </c>
      <c r="T16" s="86">
        <v>1</v>
      </c>
      <c r="U16" s="106" t="s">
        <v>1109</v>
      </c>
      <c r="V16" s="86">
        <v>13</v>
      </c>
      <c r="W16" s="97">
        <v>15</v>
      </c>
      <c r="X16" s="211">
        <v>14</v>
      </c>
      <c r="Y16" s="321" t="s">
        <v>1737</v>
      </c>
      <c r="Z16" s="322"/>
    </row>
    <row r="17" spans="1:26" ht="24.95" customHeight="1">
      <c r="A17" s="134" t="s">
        <v>1555</v>
      </c>
      <c r="B17" s="135" t="s">
        <v>1556</v>
      </c>
      <c r="C17" s="136" t="s">
        <v>136</v>
      </c>
      <c r="D17" s="137">
        <v>40630</v>
      </c>
      <c r="E17" s="136">
        <v>502</v>
      </c>
      <c r="F17" s="4" t="s">
        <v>35</v>
      </c>
      <c r="G17" s="136" t="s">
        <v>36</v>
      </c>
      <c r="H17" s="136" t="s">
        <v>29</v>
      </c>
      <c r="I17" s="137">
        <v>45215</v>
      </c>
      <c r="J17" s="136" t="s">
        <v>140</v>
      </c>
      <c r="K17" s="136" t="s">
        <v>141</v>
      </c>
      <c r="L17" s="136"/>
      <c r="M17" s="136" t="s">
        <v>1541</v>
      </c>
      <c r="N17" s="137">
        <v>45215.688993055373</v>
      </c>
      <c r="O17" s="139"/>
      <c r="P17" s="139"/>
      <c r="Q17" s="106" t="s">
        <v>1111</v>
      </c>
      <c r="R17" s="106" t="s">
        <v>1110</v>
      </c>
      <c r="S17" s="106">
        <v>1</v>
      </c>
      <c r="T17" s="106">
        <v>2</v>
      </c>
      <c r="U17" s="106" t="s">
        <v>1109</v>
      </c>
      <c r="V17" s="86">
        <v>14</v>
      </c>
      <c r="W17" s="97">
        <v>15</v>
      </c>
      <c r="X17" s="211">
        <v>15</v>
      </c>
      <c r="Y17" s="321" t="s">
        <v>1737</v>
      </c>
      <c r="Z17" s="322"/>
    </row>
    <row r="18" spans="1:26" ht="24.95" customHeight="1" thickBot="1">
      <c r="A18" s="76" t="s">
        <v>15</v>
      </c>
      <c r="B18" s="25" t="s">
        <v>16</v>
      </c>
      <c r="C18" s="25" t="s">
        <v>17</v>
      </c>
      <c r="D18" s="26">
        <v>41197</v>
      </c>
      <c r="E18" s="27">
        <v>500</v>
      </c>
      <c r="F18" s="27" t="s">
        <v>18</v>
      </c>
      <c r="G18" s="27" t="s">
        <v>19</v>
      </c>
      <c r="H18" s="27" t="s">
        <v>20</v>
      </c>
      <c r="I18" s="26">
        <v>45174</v>
      </c>
      <c r="J18" s="27" t="s">
        <v>21</v>
      </c>
      <c r="K18" s="25" t="s">
        <v>22</v>
      </c>
      <c r="L18" s="95" t="s">
        <v>1111</v>
      </c>
      <c r="M18" s="27" t="s">
        <v>23</v>
      </c>
      <c r="N18" s="26">
        <v>45187.618553240784</v>
      </c>
      <c r="O18" s="26" t="s">
        <v>1109</v>
      </c>
      <c r="P18" s="95">
        <v>14</v>
      </c>
      <c r="Q18" s="95" t="s">
        <v>1107</v>
      </c>
      <c r="R18" s="95" t="s">
        <v>1110</v>
      </c>
      <c r="S18" s="95">
        <v>2</v>
      </c>
      <c r="T18" s="95">
        <v>4</v>
      </c>
      <c r="U18" s="140" t="s">
        <v>1109</v>
      </c>
      <c r="V18" s="95">
        <v>16</v>
      </c>
      <c r="W18" s="204">
        <v>15</v>
      </c>
      <c r="X18" s="211">
        <v>16</v>
      </c>
      <c r="Y18" s="321" t="s">
        <v>1737</v>
      </c>
      <c r="Z18" s="322"/>
    </row>
    <row r="21" spans="1:26" ht="15.75" thickBot="1"/>
    <row r="22" spans="1:26" s="109" customFormat="1" ht="24.95" customHeight="1">
      <c r="A22" s="282" t="s">
        <v>878</v>
      </c>
      <c r="B22" s="283" t="s">
        <v>879</v>
      </c>
      <c r="C22" s="283" t="s">
        <v>880</v>
      </c>
      <c r="D22" s="284">
        <v>40604</v>
      </c>
      <c r="E22" s="34">
        <v>500</v>
      </c>
      <c r="F22" s="34" t="s">
        <v>35</v>
      </c>
      <c r="G22" s="34" t="s">
        <v>36</v>
      </c>
      <c r="H22" s="34" t="s">
        <v>29</v>
      </c>
      <c r="I22" s="284">
        <v>45175</v>
      </c>
      <c r="J22" s="34" t="s">
        <v>538</v>
      </c>
      <c r="K22" s="283" t="s">
        <v>539</v>
      </c>
      <c r="L22" s="285" t="s">
        <v>1111</v>
      </c>
      <c r="M22" s="34" t="s">
        <v>23</v>
      </c>
      <c r="N22" s="284">
        <v>45203.432662037201</v>
      </c>
      <c r="O22" s="284" t="s">
        <v>1110</v>
      </c>
      <c r="P22" s="285">
        <v>7</v>
      </c>
      <c r="Q22" s="285">
        <v>1</v>
      </c>
      <c r="R22" s="285" t="s">
        <v>1109</v>
      </c>
      <c r="S22" s="285">
        <v>14</v>
      </c>
      <c r="T22" s="296" t="s">
        <v>1569</v>
      </c>
      <c r="U22" s="285" t="s">
        <v>1110</v>
      </c>
      <c r="V22" s="285">
        <v>3</v>
      </c>
      <c r="W22" s="335">
        <v>1</v>
      </c>
      <c r="X22" s="109">
        <v>17</v>
      </c>
      <c r="Y22" s="215" t="s">
        <v>1109</v>
      </c>
    </row>
    <row r="23" spans="1:26" s="109" customFormat="1" ht="24.95" customHeight="1">
      <c r="A23" s="325" t="s">
        <v>1587</v>
      </c>
      <c r="B23" s="336" t="s">
        <v>1581</v>
      </c>
      <c r="C23" s="326" t="s">
        <v>1582</v>
      </c>
      <c r="D23" s="327">
        <v>40826</v>
      </c>
      <c r="E23" s="326">
        <v>500</v>
      </c>
      <c r="F23" s="326" t="s">
        <v>35</v>
      </c>
      <c r="G23" s="326" t="s">
        <v>36</v>
      </c>
      <c r="H23" s="326" t="s">
        <v>29</v>
      </c>
      <c r="I23" s="327">
        <v>45247</v>
      </c>
      <c r="J23" s="326" t="s">
        <v>105</v>
      </c>
      <c r="K23" s="326" t="s">
        <v>106</v>
      </c>
      <c r="L23" s="326"/>
      <c r="M23" s="326" t="s">
        <v>1541</v>
      </c>
      <c r="N23" s="327">
        <v>45247.454976852052</v>
      </c>
      <c r="O23" s="292"/>
      <c r="P23" s="292"/>
      <c r="Q23" s="292" t="s">
        <v>1111</v>
      </c>
      <c r="R23" s="292" t="s">
        <v>1110</v>
      </c>
      <c r="S23" s="292">
        <v>12</v>
      </c>
      <c r="T23" s="292">
        <v>7</v>
      </c>
      <c r="U23" s="292" t="s">
        <v>1110</v>
      </c>
      <c r="V23" s="292">
        <v>7</v>
      </c>
      <c r="W23" s="337">
        <v>2</v>
      </c>
      <c r="X23" s="109">
        <v>18</v>
      </c>
      <c r="Y23" s="215" t="s">
        <v>1109</v>
      </c>
    </row>
    <row r="24" spans="1:26" s="109" customFormat="1" ht="24.95" customHeight="1">
      <c r="A24" s="313" t="s">
        <v>1712</v>
      </c>
      <c r="B24" s="314" t="s">
        <v>1713</v>
      </c>
      <c r="C24" s="315" t="s">
        <v>187</v>
      </c>
      <c r="D24" s="316">
        <v>40892</v>
      </c>
      <c r="E24" s="315">
        <v>523</v>
      </c>
      <c r="F24" s="315" t="s">
        <v>35</v>
      </c>
      <c r="G24" s="315" t="s">
        <v>36</v>
      </c>
      <c r="H24" s="315" t="s">
        <v>29</v>
      </c>
      <c r="I24" s="316">
        <v>45185</v>
      </c>
      <c r="J24" s="315" t="s">
        <v>260</v>
      </c>
      <c r="K24" s="315" t="s">
        <v>261</v>
      </c>
      <c r="L24" s="315"/>
      <c r="M24" s="315" t="s">
        <v>1546</v>
      </c>
      <c r="N24" s="316">
        <v>45307.957662037108</v>
      </c>
      <c r="O24" s="318"/>
      <c r="P24" s="318"/>
      <c r="Q24" s="318"/>
      <c r="R24" s="318"/>
      <c r="S24" s="318"/>
      <c r="T24" s="292" t="s">
        <v>1666</v>
      </c>
      <c r="U24" s="292" t="s">
        <v>1110</v>
      </c>
      <c r="V24" s="292">
        <v>17</v>
      </c>
      <c r="W24" s="295">
        <v>3</v>
      </c>
      <c r="X24" s="109">
        <v>19</v>
      </c>
      <c r="Y24" s="215" t="s">
        <v>1109</v>
      </c>
    </row>
    <row r="25" spans="1:26" s="109" customFormat="1" ht="24.95" customHeight="1">
      <c r="A25" s="289" t="s">
        <v>804</v>
      </c>
      <c r="B25" s="290" t="s">
        <v>805</v>
      </c>
      <c r="C25" s="290" t="s">
        <v>806</v>
      </c>
      <c r="D25" s="291">
        <v>40724</v>
      </c>
      <c r="E25" s="6">
        <v>500</v>
      </c>
      <c r="F25" s="6" t="s">
        <v>35</v>
      </c>
      <c r="G25" s="6" t="s">
        <v>36</v>
      </c>
      <c r="H25" s="6" t="s">
        <v>20</v>
      </c>
      <c r="I25" s="291">
        <v>45193</v>
      </c>
      <c r="J25" s="6" t="s">
        <v>538</v>
      </c>
      <c r="K25" s="290" t="s">
        <v>539</v>
      </c>
      <c r="L25" s="292" t="s">
        <v>1111</v>
      </c>
      <c r="M25" s="6" t="s">
        <v>23</v>
      </c>
      <c r="N25" s="291">
        <v>45202.993310185149</v>
      </c>
      <c r="O25" s="291" t="s">
        <v>1110</v>
      </c>
      <c r="P25" s="292">
        <v>6</v>
      </c>
      <c r="Q25" s="292">
        <v>7</v>
      </c>
      <c r="R25" s="292" t="s">
        <v>1110</v>
      </c>
      <c r="S25" s="292">
        <v>6</v>
      </c>
      <c r="T25" s="292">
        <v>10</v>
      </c>
      <c r="U25" s="292" t="s">
        <v>1110</v>
      </c>
      <c r="V25" s="292">
        <v>9</v>
      </c>
      <c r="W25" s="337">
        <v>4</v>
      </c>
      <c r="X25" s="109">
        <v>20</v>
      </c>
      <c r="Y25" s="215" t="s">
        <v>1109</v>
      </c>
    </row>
    <row r="26" spans="1:26" s="109" customFormat="1" ht="24.95" customHeight="1">
      <c r="A26" s="22" t="s">
        <v>636</v>
      </c>
      <c r="B26" s="2" t="s">
        <v>637</v>
      </c>
      <c r="C26" s="2" t="s">
        <v>638</v>
      </c>
      <c r="D26" s="3">
        <v>40712</v>
      </c>
      <c r="E26" s="4">
        <v>500</v>
      </c>
      <c r="F26" s="4" t="s">
        <v>35</v>
      </c>
      <c r="G26" s="4" t="s">
        <v>36</v>
      </c>
      <c r="H26" s="4" t="s">
        <v>20</v>
      </c>
      <c r="I26" s="3">
        <v>45175</v>
      </c>
      <c r="J26" s="4" t="s">
        <v>157</v>
      </c>
      <c r="K26" s="2" t="s">
        <v>158</v>
      </c>
      <c r="L26" s="86" t="s">
        <v>1111</v>
      </c>
      <c r="M26" s="4" t="s">
        <v>23</v>
      </c>
      <c r="N26" s="3">
        <v>45196.687083333265</v>
      </c>
      <c r="O26" s="3" t="s">
        <v>1110</v>
      </c>
      <c r="P26" s="86">
        <v>1</v>
      </c>
      <c r="Q26" s="86">
        <v>8</v>
      </c>
      <c r="R26" s="86" t="s">
        <v>1110</v>
      </c>
      <c r="S26" s="86">
        <v>7</v>
      </c>
      <c r="T26" s="86">
        <v>7</v>
      </c>
      <c r="U26" s="86" t="s">
        <v>1110</v>
      </c>
      <c r="V26" s="86">
        <v>4</v>
      </c>
      <c r="W26" s="333">
        <v>7</v>
      </c>
      <c r="X26" s="109">
        <v>21</v>
      </c>
      <c r="Y26" s="320" t="s">
        <v>1737</v>
      </c>
      <c r="Z26" s="319"/>
    </row>
    <row r="27" spans="1:26" s="109" customFormat="1" ht="24.95" customHeight="1">
      <c r="A27" s="22" t="s">
        <v>44</v>
      </c>
      <c r="B27" s="2" t="s">
        <v>45</v>
      </c>
      <c r="C27" s="2" t="s">
        <v>46</v>
      </c>
      <c r="D27" s="3">
        <v>40760</v>
      </c>
      <c r="E27" s="4">
        <v>500</v>
      </c>
      <c r="F27" s="4" t="s">
        <v>35</v>
      </c>
      <c r="G27" s="4" t="s">
        <v>36</v>
      </c>
      <c r="H27" s="4" t="s">
        <v>29</v>
      </c>
      <c r="I27" s="3">
        <v>45188</v>
      </c>
      <c r="J27" s="4" t="s">
        <v>47</v>
      </c>
      <c r="K27" s="2" t="s">
        <v>48</v>
      </c>
      <c r="L27" s="86" t="s">
        <v>1111</v>
      </c>
      <c r="M27" s="4" t="s">
        <v>23</v>
      </c>
      <c r="N27" s="3">
        <v>45199.444259259384</v>
      </c>
      <c r="O27" s="3" t="s">
        <v>1110</v>
      </c>
      <c r="P27" s="86">
        <v>7</v>
      </c>
      <c r="Q27" s="86" t="s">
        <v>1107</v>
      </c>
      <c r="R27" s="86" t="s">
        <v>1110</v>
      </c>
      <c r="S27" s="86">
        <v>9</v>
      </c>
      <c r="T27" s="86">
        <v>7</v>
      </c>
      <c r="U27" s="86" t="s">
        <v>1110</v>
      </c>
      <c r="V27" s="86">
        <v>6</v>
      </c>
      <c r="W27" s="333">
        <v>7</v>
      </c>
      <c r="X27" s="109">
        <v>22</v>
      </c>
      <c r="Y27" s="320" t="s">
        <v>1737</v>
      </c>
      <c r="Z27" s="319"/>
    </row>
    <row r="28" spans="1:26" s="109" customFormat="1" ht="24.95" customHeight="1">
      <c r="A28" s="126" t="s">
        <v>1631</v>
      </c>
      <c r="B28" s="127" t="s">
        <v>1632</v>
      </c>
      <c r="C28" s="128" t="s">
        <v>1633</v>
      </c>
      <c r="D28" s="129">
        <v>40728</v>
      </c>
      <c r="E28" s="128">
        <v>500</v>
      </c>
      <c r="F28" s="128" t="s">
        <v>35</v>
      </c>
      <c r="G28" s="128" t="s">
        <v>36</v>
      </c>
      <c r="H28" s="128" t="s">
        <v>20</v>
      </c>
      <c r="I28" s="129">
        <v>45126</v>
      </c>
      <c r="J28" s="128" t="s">
        <v>30</v>
      </c>
      <c r="K28" s="128" t="s">
        <v>31</v>
      </c>
      <c r="L28" s="128"/>
      <c r="M28" s="128" t="s">
        <v>1541</v>
      </c>
      <c r="N28" s="129">
        <v>45252.787754629739</v>
      </c>
      <c r="O28" s="131"/>
      <c r="P28" s="131"/>
      <c r="Q28" s="86" t="s">
        <v>1111</v>
      </c>
      <c r="R28" s="86" t="s">
        <v>1110</v>
      </c>
      <c r="S28" s="86">
        <v>13</v>
      </c>
      <c r="T28" s="86">
        <v>9</v>
      </c>
      <c r="U28" s="86" t="s">
        <v>1110</v>
      </c>
      <c r="V28" s="86">
        <v>8</v>
      </c>
      <c r="W28" s="333">
        <v>7</v>
      </c>
      <c r="X28" s="109">
        <v>23</v>
      </c>
      <c r="Y28" s="320" t="s">
        <v>1737</v>
      </c>
      <c r="Z28" s="319"/>
    </row>
    <row r="29" spans="1:26" s="109" customFormat="1" ht="24.95" customHeight="1">
      <c r="A29" s="22" t="s">
        <v>490</v>
      </c>
      <c r="B29" s="2" t="s">
        <v>491</v>
      </c>
      <c r="C29" s="2" t="s">
        <v>492</v>
      </c>
      <c r="D29" s="3">
        <v>41010</v>
      </c>
      <c r="E29" s="4">
        <v>500</v>
      </c>
      <c r="F29" s="4" t="s">
        <v>18</v>
      </c>
      <c r="G29" s="4" t="s">
        <v>19</v>
      </c>
      <c r="H29" s="4" t="s">
        <v>20</v>
      </c>
      <c r="I29" s="3">
        <v>45168</v>
      </c>
      <c r="J29" s="4" t="s">
        <v>157</v>
      </c>
      <c r="K29" s="2" t="s">
        <v>158</v>
      </c>
      <c r="L29" s="86" t="s">
        <v>1111</v>
      </c>
      <c r="M29" s="4" t="s">
        <v>23</v>
      </c>
      <c r="N29" s="3">
        <v>45203.714293981437</v>
      </c>
      <c r="O29" s="3" t="s">
        <v>1110</v>
      </c>
      <c r="P29" s="86">
        <v>9</v>
      </c>
      <c r="Q29" s="86" t="s">
        <v>1107</v>
      </c>
      <c r="R29" s="86" t="s">
        <v>1110</v>
      </c>
      <c r="S29" s="86">
        <v>10</v>
      </c>
      <c r="T29" s="208">
        <v>12</v>
      </c>
      <c r="U29" s="86" t="s">
        <v>1110</v>
      </c>
      <c r="V29" s="86">
        <v>11</v>
      </c>
      <c r="W29" s="333">
        <v>7</v>
      </c>
      <c r="X29" s="109">
        <v>24</v>
      </c>
      <c r="Y29" s="320" t="s">
        <v>1737</v>
      </c>
      <c r="Z29" s="319"/>
    </row>
    <row r="30" spans="1:26" s="209" customFormat="1" ht="24.95" customHeight="1">
      <c r="A30" s="22" t="s">
        <v>154</v>
      </c>
      <c r="B30" s="2" t="s">
        <v>155</v>
      </c>
      <c r="C30" s="2" t="s">
        <v>156</v>
      </c>
      <c r="D30" s="3">
        <v>41091</v>
      </c>
      <c r="E30" s="4">
        <v>500</v>
      </c>
      <c r="F30" s="4" t="s">
        <v>18</v>
      </c>
      <c r="G30" s="4" t="s">
        <v>19</v>
      </c>
      <c r="H30" s="4" t="s">
        <v>20</v>
      </c>
      <c r="I30" s="3">
        <v>45182</v>
      </c>
      <c r="J30" s="4" t="s">
        <v>157</v>
      </c>
      <c r="K30" s="2" t="s">
        <v>158</v>
      </c>
      <c r="L30" s="86" t="s">
        <v>1111</v>
      </c>
      <c r="M30" s="4" t="s">
        <v>23</v>
      </c>
      <c r="N30" s="3">
        <v>45189.629502314609</v>
      </c>
      <c r="O30" s="3" t="s">
        <v>1110</v>
      </c>
      <c r="P30" s="86">
        <v>1</v>
      </c>
      <c r="Q30" s="86" t="s">
        <v>1107</v>
      </c>
      <c r="R30" s="86" t="s">
        <v>1110</v>
      </c>
      <c r="S30" s="86">
        <v>8</v>
      </c>
      <c r="T30" s="86">
        <v>7</v>
      </c>
      <c r="U30" s="86" t="s">
        <v>1110</v>
      </c>
      <c r="V30" s="86">
        <v>5</v>
      </c>
      <c r="W30" s="333">
        <v>9</v>
      </c>
      <c r="X30" s="109">
        <v>25</v>
      </c>
    </row>
    <row r="31" spans="1:26" s="109" customFormat="1" ht="24.95" customHeight="1">
      <c r="A31" s="22" t="s">
        <v>219</v>
      </c>
      <c r="B31" s="2" t="s">
        <v>220</v>
      </c>
      <c r="C31" s="2" t="s">
        <v>221</v>
      </c>
      <c r="D31" s="3">
        <v>41060</v>
      </c>
      <c r="E31" s="4">
        <v>500</v>
      </c>
      <c r="F31" s="4" t="s">
        <v>18</v>
      </c>
      <c r="G31" s="4" t="s">
        <v>19</v>
      </c>
      <c r="H31" s="4" t="s">
        <v>29</v>
      </c>
      <c r="I31" s="3">
        <v>45183</v>
      </c>
      <c r="J31" s="4" t="s">
        <v>87</v>
      </c>
      <c r="K31" s="2" t="s">
        <v>88</v>
      </c>
      <c r="L31" s="86" t="s">
        <v>1111</v>
      </c>
      <c r="M31" s="4" t="s">
        <v>23</v>
      </c>
      <c r="N31" s="3">
        <v>45184.523414351977</v>
      </c>
      <c r="O31" s="3" t="s">
        <v>1109</v>
      </c>
      <c r="P31" s="86">
        <v>13</v>
      </c>
      <c r="Q31" s="86">
        <v>15</v>
      </c>
      <c r="R31" s="86" t="s">
        <v>1110</v>
      </c>
      <c r="S31" s="86">
        <v>13</v>
      </c>
      <c r="T31" s="86">
        <v>15</v>
      </c>
      <c r="U31" s="86" t="s">
        <v>1110</v>
      </c>
      <c r="V31" s="86">
        <v>1</v>
      </c>
      <c r="W31" s="333">
        <v>10</v>
      </c>
      <c r="X31" s="109">
        <v>26</v>
      </c>
    </row>
    <row r="32" spans="1:26" s="109" customFormat="1" ht="24.95" customHeight="1">
      <c r="A32" s="22" t="s">
        <v>442</v>
      </c>
      <c r="B32" s="2" t="s">
        <v>443</v>
      </c>
      <c r="C32" s="2" t="s">
        <v>444</v>
      </c>
      <c r="D32" s="3">
        <v>41188</v>
      </c>
      <c r="E32" s="4">
        <v>523</v>
      </c>
      <c r="F32" s="4" t="s">
        <v>18</v>
      </c>
      <c r="G32" s="4" t="s">
        <v>19</v>
      </c>
      <c r="H32" s="4" t="s">
        <v>29</v>
      </c>
      <c r="I32" s="3">
        <v>45193</v>
      </c>
      <c r="J32" s="4" t="s">
        <v>73</v>
      </c>
      <c r="K32" s="2" t="s">
        <v>74</v>
      </c>
      <c r="L32" s="86" t="s">
        <v>988</v>
      </c>
      <c r="M32" s="4" t="s">
        <v>23</v>
      </c>
      <c r="N32" s="3">
        <v>45201.628877314739</v>
      </c>
      <c r="O32" s="3" t="s">
        <v>1109</v>
      </c>
      <c r="P32" s="86">
        <v>8</v>
      </c>
      <c r="Q32" s="86">
        <v>15</v>
      </c>
      <c r="R32" s="86" t="s">
        <v>1110</v>
      </c>
      <c r="S32" s="86">
        <v>13</v>
      </c>
      <c r="T32" s="242" t="s">
        <v>1569</v>
      </c>
      <c r="U32" s="86" t="s">
        <v>1110</v>
      </c>
      <c r="V32" s="86">
        <v>13</v>
      </c>
      <c r="W32" s="333">
        <v>12</v>
      </c>
      <c r="X32" s="109">
        <v>27</v>
      </c>
    </row>
    <row r="33" spans="1:26" s="109" customFormat="1" ht="30" customHeight="1">
      <c r="A33" s="22" t="s">
        <v>386</v>
      </c>
      <c r="B33" s="2" t="s">
        <v>387</v>
      </c>
      <c r="C33" s="2" t="s">
        <v>388</v>
      </c>
      <c r="D33" s="3">
        <v>40687</v>
      </c>
      <c r="E33" s="4">
        <v>500</v>
      </c>
      <c r="F33" s="4" t="s">
        <v>35</v>
      </c>
      <c r="G33" s="4" t="s">
        <v>36</v>
      </c>
      <c r="H33" s="4" t="s">
        <v>20</v>
      </c>
      <c r="I33" s="3">
        <v>45193</v>
      </c>
      <c r="J33" s="4" t="s">
        <v>30</v>
      </c>
      <c r="K33" s="2" t="s">
        <v>31</v>
      </c>
      <c r="L33" s="86" t="s">
        <v>1111</v>
      </c>
      <c r="M33" s="4" t="s">
        <v>23</v>
      </c>
      <c r="N33" s="3">
        <v>45199.419560185168</v>
      </c>
      <c r="O33" s="3" t="s">
        <v>1110</v>
      </c>
      <c r="P33" s="86">
        <v>4</v>
      </c>
      <c r="Q33" s="86">
        <v>6</v>
      </c>
      <c r="R33" s="86" t="s">
        <v>1110</v>
      </c>
      <c r="S33" s="86">
        <v>5</v>
      </c>
      <c r="T33" s="86">
        <v>12</v>
      </c>
      <c r="U33" s="86" t="s">
        <v>1110</v>
      </c>
      <c r="V33" s="86">
        <v>10</v>
      </c>
      <c r="W33" s="333">
        <v>15</v>
      </c>
      <c r="X33" s="109">
        <v>28</v>
      </c>
      <c r="Y33" s="320" t="s">
        <v>1737</v>
      </c>
      <c r="Z33" s="319"/>
    </row>
    <row r="34" spans="1:26" s="109" customFormat="1" ht="24.95" customHeight="1">
      <c r="A34" s="22" t="s">
        <v>515</v>
      </c>
      <c r="B34" s="2" t="s">
        <v>516</v>
      </c>
      <c r="C34" s="2" t="s">
        <v>517</v>
      </c>
      <c r="D34" s="3">
        <v>41232</v>
      </c>
      <c r="E34" s="4">
        <v>500</v>
      </c>
      <c r="F34" s="4" t="s">
        <v>18</v>
      </c>
      <c r="G34" s="4" t="s">
        <v>19</v>
      </c>
      <c r="H34" s="4" t="s">
        <v>29</v>
      </c>
      <c r="I34" s="3">
        <v>45188</v>
      </c>
      <c r="J34" s="4" t="s">
        <v>140</v>
      </c>
      <c r="K34" s="2" t="s">
        <v>141</v>
      </c>
      <c r="L34" s="86" t="s">
        <v>1111</v>
      </c>
      <c r="M34" s="4" t="s">
        <v>23</v>
      </c>
      <c r="N34" s="3">
        <v>45188.621620370541</v>
      </c>
      <c r="O34" s="3" t="s">
        <v>1109</v>
      </c>
      <c r="P34" s="86">
        <v>15</v>
      </c>
      <c r="Q34" s="86">
        <v>15</v>
      </c>
      <c r="R34" s="86" t="s">
        <v>1110</v>
      </c>
      <c r="S34" s="86">
        <v>12</v>
      </c>
      <c r="T34" s="86">
        <v>15</v>
      </c>
      <c r="U34" s="86" t="s">
        <v>1110</v>
      </c>
      <c r="V34" s="86">
        <v>2</v>
      </c>
      <c r="W34" s="333">
        <v>15</v>
      </c>
      <c r="X34" s="109">
        <v>29</v>
      </c>
      <c r="Y34" s="320" t="s">
        <v>1737</v>
      </c>
      <c r="Z34" s="319"/>
    </row>
    <row r="35" spans="1:26" s="109" customFormat="1" ht="30" customHeight="1">
      <c r="A35" s="126" t="s">
        <v>1552</v>
      </c>
      <c r="B35" s="127" t="s">
        <v>1553</v>
      </c>
      <c r="C35" s="128" t="s">
        <v>1554</v>
      </c>
      <c r="D35" s="129">
        <v>40968</v>
      </c>
      <c r="E35" s="128">
        <v>500</v>
      </c>
      <c r="F35" s="128" t="s">
        <v>18</v>
      </c>
      <c r="G35" s="128" t="s">
        <v>19</v>
      </c>
      <c r="H35" s="128" t="s">
        <v>29</v>
      </c>
      <c r="I35" s="129">
        <v>45160</v>
      </c>
      <c r="J35" s="128" t="s">
        <v>105</v>
      </c>
      <c r="K35" s="128" t="s">
        <v>106</v>
      </c>
      <c r="L35" s="128"/>
      <c r="M35" s="128" t="s">
        <v>1541</v>
      </c>
      <c r="N35" s="129">
        <v>45208.402592592407</v>
      </c>
      <c r="O35" s="131"/>
      <c r="P35" s="131"/>
      <c r="Q35" s="86" t="s">
        <v>1111</v>
      </c>
      <c r="R35" s="86" t="s">
        <v>1110</v>
      </c>
      <c r="S35" s="86">
        <v>11</v>
      </c>
      <c r="T35" s="86">
        <v>13</v>
      </c>
      <c r="U35" s="86" t="s">
        <v>1110</v>
      </c>
      <c r="V35" s="86">
        <v>12</v>
      </c>
      <c r="W35" s="333">
        <v>15</v>
      </c>
      <c r="X35" s="109">
        <v>30</v>
      </c>
      <c r="Y35" s="320" t="s">
        <v>1737</v>
      </c>
      <c r="Z35" s="319"/>
    </row>
    <row r="36" spans="1:26" s="109" customFormat="1" ht="30" customHeight="1">
      <c r="A36" s="126" t="s">
        <v>1680</v>
      </c>
      <c r="B36" s="127" t="s">
        <v>1681</v>
      </c>
      <c r="C36" s="128" t="s">
        <v>1682</v>
      </c>
      <c r="D36" s="129">
        <v>41071</v>
      </c>
      <c r="E36" s="128">
        <v>500</v>
      </c>
      <c r="F36" s="4" t="s">
        <v>18</v>
      </c>
      <c r="G36" s="128" t="s">
        <v>19</v>
      </c>
      <c r="H36" s="128" t="s">
        <v>20</v>
      </c>
      <c r="I36" s="129">
        <v>45197</v>
      </c>
      <c r="J36" s="128" t="s">
        <v>87</v>
      </c>
      <c r="K36" s="128" t="s">
        <v>88</v>
      </c>
      <c r="L36" s="128"/>
      <c r="M36" s="128" t="s">
        <v>1541</v>
      </c>
      <c r="N36" s="129">
        <v>45277.916921296157</v>
      </c>
      <c r="O36" s="86"/>
      <c r="P36" s="131"/>
      <c r="Q36" s="86"/>
      <c r="R36" s="131"/>
      <c r="S36" s="131"/>
      <c r="T36" s="131" t="s">
        <v>1666</v>
      </c>
      <c r="U36" s="86" t="s">
        <v>1110</v>
      </c>
      <c r="V36" s="86">
        <v>14</v>
      </c>
      <c r="W36" s="333">
        <v>15</v>
      </c>
      <c r="X36" s="109">
        <v>31</v>
      </c>
      <c r="Y36" s="320" t="s">
        <v>1737</v>
      </c>
      <c r="Z36" s="319"/>
    </row>
    <row r="37" spans="1:26" ht="30" customHeight="1" thickBot="1">
      <c r="A37" s="260" t="s">
        <v>1686</v>
      </c>
      <c r="B37" s="261" t="s">
        <v>390</v>
      </c>
      <c r="C37" s="262" t="s">
        <v>130</v>
      </c>
      <c r="D37" s="263">
        <v>41261</v>
      </c>
      <c r="E37" s="262">
        <v>500</v>
      </c>
      <c r="F37" s="27" t="s">
        <v>18</v>
      </c>
      <c r="G37" s="262" t="s">
        <v>19</v>
      </c>
      <c r="H37" s="262" t="s">
        <v>20</v>
      </c>
      <c r="I37" s="263">
        <v>45183</v>
      </c>
      <c r="J37" s="262" t="s">
        <v>87</v>
      </c>
      <c r="K37" s="262" t="s">
        <v>88</v>
      </c>
      <c r="L37" s="262"/>
      <c r="M37" s="262" t="s">
        <v>1541</v>
      </c>
      <c r="N37" s="263">
        <v>45277.916921296157</v>
      </c>
      <c r="O37" s="95"/>
      <c r="P37" s="264"/>
      <c r="Q37" s="95"/>
      <c r="R37" s="264"/>
      <c r="S37" s="264"/>
      <c r="T37" s="264" t="s">
        <v>1666</v>
      </c>
      <c r="U37" s="95" t="s">
        <v>1110</v>
      </c>
      <c r="V37" s="95">
        <v>15</v>
      </c>
      <c r="W37" s="149">
        <v>15</v>
      </c>
      <c r="X37" s="109">
        <v>32</v>
      </c>
      <c r="Y37" s="320" t="s">
        <v>1737</v>
      </c>
      <c r="Z37" s="319"/>
    </row>
    <row r="41" spans="1:26" s="7" customFormat="1" ht="24.95" customHeight="1" thickBot="1">
      <c r="A41" s="14" t="s">
        <v>1673</v>
      </c>
      <c r="B41" s="12"/>
      <c r="C41" s="12"/>
      <c r="D41" s="13"/>
      <c r="E41" s="11"/>
      <c r="F41" s="11"/>
      <c r="G41" s="11"/>
      <c r="H41" s="11"/>
      <c r="I41" s="13"/>
      <c r="J41" s="11"/>
      <c r="K41" s="12"/>
      <c r="L41" s="10"/>
      <c r="M41" s="11"/>
      <c r="N41" s="13"/>
      <c r="O41" s="13"/>
      <c r="P41" s="10"/>
      <c r="Q41" s="10"/>
      <c r="R41" s="98"/>
      <c r="S41" s="98"/>
      <c r="T41" s="98"/>
      <c r="U41" s="110"/>
      <c r="W41" s="110"/>
    </row>
    <row r="42" spans="1:26" ht="24.95" customHeight="1">
      <c r="A42" s="16" t="s">
        <v>888</v>
      </c>
      <c r="B42" s="17" t="s">
        <v>889</v>
      </c>
      <c r="C42" s="17" t="s">
        <v>890</v>
      </c>
      <c r="D42" s="18">
        <v>41017</v>
      </c>
      <c r="E42" s="19">
        <v>539</v>
      </c>
      <c r="F42" s="19" t="s">
        <v>18</v>
      </c>
      <c r="G42" s="19" t="s">
        <v>19</v>
      </c>
      <c r="H42" s="19" t="s">
        <v>29</v>
      </c>
      <c r="I42" s="18">
        <v>45167</v>
      </c>
      <c r="J42" s="19" t="s">
        <v>73</v>
      </c>
      <c r="K42" s="17" t="s">
        <v>74</v>
      </c>
      <c r="L42" s="121" t="s">
        <v>1091</v>
      </c>
      <c r="M42" s="19" t="s">
        <v>23</v>
      </c>
      <c r="N42" s="18">
        <v>45183.411724537145</v>
      </c>
      <c r="O42" s="18" t="s">
        <v>1109</v>
      </c>
      <c r="P42" s="121">
        <v>6</v>
      </c>
      <c r="Q42" s="121">
        <v>4</v>
      </c>
      <c r="R42" s="121" t="s">
        <v>1109</v>
      </c>
      <c r="S42" s="121">
        <v>3</v>
      </c>
      <c r="T42" s="121">
        <v>4</v>
      </c>
      <c r="U42" s="125" t="s">
        <v>1109</v>
      </c>
      <c r="V42" s="121">
        <v>3</v>
      </c>
      <c r="W42" s="124" t="s">
        <v>1673</v>
      </c>
      <c r="X42" s="211">
        <v>33</v>
      </c>
    </row>
    <row r="43" spans="1:26" ht="24.95" customHeight="1">
      <c r="A43" s="22" t="s">
        <v>723</v>
      </c>
      <c r="B43" s="2" t="s">
        <v>724</v>
      </c>
      <c r="C43" s="2" t="s">
        <v>725</v>
      </c>
      <c r="D43" s="3">
        <v>40693</v>
      </c>
      <c r="E43" s="4">
        <v>500</v>
      </c>
      <c r="F43" s="4" t="s">
        <v>35</v>
      </c>
      <c r="G43" s="4" t="s">
        <v>36</v>
      </c>
      <c r="H43" s="4" t="s">
        <v>29</v>
      </c>
      <c r="I43" s="3">
        <v>45185</v>
      </c>
      <c r="J43" s="4" t="s">
        <v>147</v>
      </c>
      <c r="K43" s="2" t="s">
        <v>148</v>
      </c>
      <c r="L43" s="86" t="s">
        <v>1052</v>
      </c>
      <c r="M43" s="4" t="s">
        <v>23</v>
      </c>
      <c r="N43" s="3">
        <v>45196.916562499944</v>
      </c>
      <c r="O43" s="3" t="s">
        <v>1109</v>
      </c>
      <c r="P43" s="86">
        <v>11</v>
      </c>
      <c r="Q43" s="86" t="s">
        <v>1107</v>
      </c>
      <c r="R43" s="86" t="s">
        <v>1110</v>
      </c>
      <c r="S43" s="86">
        <v>14</v>
      </c>
      <c r="T43" s="86">
        <v>7</v>
      </c>
      <c r="U43" s="106" t="s">
        <v>1109</v>
      </c>
      <c r="V43" s="86">
        <v>6</v>
      </c>
      <c r="W43" s="119" t="s">
        <v>1673</v>
      </c>
      <c r="X43" s="211">
        <v>34</v>
      </c>
    </row>
    <row r="44" spans="1:26" s="109" customFormat="1" ht="30" customHeight="1">
      <c r="A44" s="126" t="s">
        <v>1683</v>
      </c>
      <c r="B44" s="127" t="s">
        <v>1684</v>
      </c>
      <c r="C44" s="128" t="s">
        <v>1685</v>
      </c>
      <c r="D44" s="129">
        <v>41104</v>
      </c>
      <c r="E44" s="128">
        <v>500</v>
      </c>
      <c r="F44" s="4" t="s">
        <v>18</v>
      </c>
      <c r="G44" s="128" t="s">
        <v>19</v>
      </c>
      <c r="H44" s="128" t="s">
        <v>20</v>
      </c>
      <c r="I44" s="129">
        <v>45197</v>
      </c>
      <c r="J44" s="128" t="s">
        <v>87</v>
      </c>
      <c r="K44" s="128" t="s">
        <v>88</v>
      </c>
      <c r="L44" s="128"/>
      <c r="M44" s="128" t="s">
        <v>1541</v>
      </c>
      <c r="N44" s="129">
        <v>45277.916921296157</v>
      </c>
      <c r="O44" s="86"/>
      <c r="P44" s="131"/>
      <c r="Q44" s="86"/>
      <c r="R44" s="131"/>
      <c r="S44" s="131"/>
      <c r="T44" s="131" t="s">
        <v>1666</v>
      </c>
      <c r="U44" s="86" t="s">
        <v>1110</v>
      </c>
      <c r="V44" s="86">
        <v>15</v>
      </c>
      <c r="W44" s="334" t="s">
        <v>1673</v>
      </c>
      <c r="X44" s="109">
        <v>35</v>
      </c>
    </row>
    <row r="45" spans="1:26" ht="30" customHeight="1" thickBot="1">
      <c r="A45" s="150" t="s">
        <v>1709</v>
      </c>
      <c r="B45" s="151" t="s">
        <v>1710</v>
      </c>
      <c r="C45" s="141" t="s">
        <v>1711</v>
      </c>
      <c r="D45" s="142">
        <v>40961</v>
      </c>
      <c r="E45" s="141">
        <v>500</v>
      </c>
      <c r="F45" s="141" t="s">
        <v>18</v>
      </c>
      <c r="G45" s="141" t="s">
        <v>19</v>
      </c>
      <c r="H45" s="141" t="s">
        <v>20</v>
      </c>
      <c r="I45" s="142">
        <v>45276</v>
      </c>
      <c r="J45" s="141" t="s">
        <v>21</v>
      </c>
      <c r="K45" s="141" t="s">
        <v>22</v>
      </c>
      <c r="L45" s="141"/>
      <c r="M45" s="141" t="s">
        <v>1541</v>
      </c>
      <c r="N45" s="142">
        <v>45306.893414351624</v>
      </c>
      <c r="O45" s="143"/>
      <c r="P45" s="143"/>
      <c r="Q45" s="143"/>
      <c r="R45" s="143"/>
      <c r="S45" s="143"/>
      <c r="T45" s="264" t="s">
        <v>1666</v>
      </c>
      <c r="U45" s="95" t="s">
        <v>1110</v>
      </c>
      <c r="V45" s="95">
        <v>16</v>
      </c>
      <c r="W45" s="164" t="s">
        <v>1673</v>
      </c>
      <c r="X45" s="109">
        <v>36</v>
      </c>
    </row>
    <row r="46" spans="1:26" s="109" customFormat="1" ht="30" customHeight="1">
      <c r="A46" s="248"/>
      <c r="B46" s="249"/>
      <c r="C46" s="248"/>
      <c r="D46" s="250"/>
      <c r="E46" s="248"/>
      <c r="F46" s="11"/>
      <c r="G46" s="248"/>
      <c r="H46" s="248"/>
      <c r="I46" s="250"/>
      <c r="J46" s="248"/>
      <c r="K46" s="248"/>
      <c r="L46" s="248"/>
      <c r="M46" s="248"/>
      <c r="N46" s="250"/>
      <c r="O46" s="94"/>
      <c r="P46" s="251"/>
      <c r="Q46" s="94"/>
      <c r="R46" s="251"/>
      <c r="S46" s="251"/>
      <c r="T46" s="251"/>
      <c r="U46" s="94"/>
      <c r="V46" s="94"/>
      <c r="W46" s="222"/>
    </row>
    <row r="47" spans="1:26">
      <c r="A47" s="14" t="s">
        <v>1570</v>
      </c>
    </row>
    <row r="48" spans="1:26" ht="24.95" customHeight="1">
      <c r="A48" s="38"/>
      <c r="B48" s="12"/>
      <c r="C48" s="12"/>
      <c r="D48" s="13"/>
      <c r="E48" s="11"/>
      <c r="G48" s="11"/>
      <c r="H48" s="11"/>
      <c r="I48" s="13"/>
      <c r="J48" s="11"/>
      <c r="K48" s="12"/>
      <c r="L48" s="10"/>
      <c r="M48" s="11"/>
      <c r="N48" s="13"/>
      <c r="O48" s="13"/>
      <c r="P48" s="10"/>
      <c r="Q48" s="10"/>
    </row>
    <row r="49" spans="1:24" ht="15.75" thickBot="1">
      <c r="A49" s="14" t="s">
        <v>1095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0"/>
      <c r="Q49" s="10"/>
    </row>
    <row r="50" spans="1:24" ht="24.95" customHeight="1">
      <c r="A50" s="16" t="s">
        <v>32</v>
      </c>
      <c r="B50" s="17" t="s">
        <v>33</v>
      </c>
      <c r="C50" s="17" t="s">
        <v>34</v>
      </c>
      <c r="D50" s="18">
        <v>40630</v>
      </c>
      <c r="E50" s="19">
        <v>1325</v>
      </c>
      <c r="F50" s="19" t="s">
        <v>35</v>
      </c>
      <c r="G50" s="19" t="s">
        <v>36</v>
      </c>
      <c r="H50" s="19" t="s">
        <v>29</v>
      </c>
      <c r="I50" s="18">
        <v>45169</v>
      </c>
      <c r="J50" s="19" t="s">
        <v>37</v>
      </c>
      <c r="K50" s="17" t="s">
        <v>38</v>
      </c>
      <c r="L50" s="20" t="s">
        <v>901</v>
      </c>
      <c r="M50" s="19" t="s">
        <v>23</v>
      </c>
      <c r="N50" s="18">
        <v>45169.599942129571</v>
      </c>
      <c r="O50" s="18" t="s">
        <v>1099</v>
      </c>
      <c r="P50" s="20">
        <v>2</v>
      </c>
      <c r="Q50" s="20">
        <v>1</v>
      </c>
      <c r="R50" s="20" t="s">
        <v>1248</v>
      </c>
      <c r="S50" s="20">
        <v>11</v>
      </c>
      <c r="T50" s="20"/>
      <c r="U50" s="87"/>
      <c r="V50" s="203"/>
      <c r="W50" s="96"/>
      <c r="X50">
        <v>37</v>
      </c>
    </row>
    <row r="51" spans="1:24" ht="24.95" customHeight="1">
      <c r="A51" s="22" t="s">
        <v>767</v>
      </c>
      <c r="B51" s="2" t="s">
        <v>768</v>
      </c>
      <c r="C51" s="2" t="s">
        <v>282</v>
      </c>
      <c r="D51" s="3">
        <v>40963</v>
      </c>
      <c r="E51" s="4">
        <v>776</v>
      </c>
      <c r="F51" s="4" t="s">
        <v>18</v>
      </c>
      <c r="G51" s="4" t="s">
        <v>19</v>
      </c>
      <c r="H51" s="4" t="s">
        <v>29</v>
      </c>
      <c r="I51" s="3">
        <v>45180</v>
      </c>
      <c r="J51" s="4" t="s">
        <v>30</v>
      </c>
      <c r="K51" s="2" t="s">
        <v>31</v>
      </c>
      <c r="L51" s="5" t="s">
        <v>1063</v>
      </c>
      <c r="M51" s="4" t="s">
        <v>23</v>
      </c>
      <c r="N51" s="3">
        <v>45180.52180555556</v>
      </c>
      <c r="O51" s="3" t="s">
        <v>1099</v>
      </c>
      <c r="P51" s="5">
        <v>13</v>
      </c>
      <c r="Q51" s="5">
        <v>14</v>
      </c>
      <c r="R51" s="5" t="s">
        <v>1101</v>
      </c>
      <c r="S51" s="5">
        <v>1</v>
      </c>
      <c r="T51" s="5"/>
      <c r="U51" s="88"/>
      <c r="V51" s="201"/>
      <c r="W51" s="97"/>
      <c r="X51">
        <v>38</v>
      </c>
    </row>
    <row r="52" spans="1:24" ht="24.95" customHeight="1">
      <c r="A52" s="22" t="s">
        <v>286</v>
      </c>
      <c r="B52" s="2" t="s">
        <v>287</v>
      </c>
      <c r="C52" s="2" t="s">
        <v>288</v>
      </c>
      <c r="D52" s="3">
        <v>40546</v>
      </c>
      <c r="E52" s="4">
        <v>773</v>
      </c>
      <c r="F52" s="4" t="s">
        <v>35</v>
      </c>
      <c r="G52" s="4" t="s">
        <v>36</v>
      </c>
      <c r="H52" s="4" t="s">
        <v>29</v>
      </c>
      <c r="I52" s="3">
        <v>45188</v>
      </c>
      <c r="J52" s="4" t="s">
        <v>30</v>
      </c>
      <c r="K52" s="2" t="s">
        <v>31</v>
      </c>
      <c r="L52" s="5" t="s">
        <v>949</v>
      </c>
      <c r="M52" s="4" t="s">
        <v>23</v>
      </c>
      <c r="N52" s="3">
        <v>45188.916412036866</v>
      </c>
      <c r="O52" s="3" t="s">
        <v>1101</v>
      </c>
      <c r="P52" s="5">
        <v>3</v>
      </c>
      <c r="Q52" s="5">
        <v>9</v>
      </c>
      <c r="R52" s="5" t="s">
        <v>1101</v>
      </c>
      <c r="S52" s="5">
        <v>9</v>
      </c>
      <c r="T52" s="5"/>
      <c r="U52" s="88"/>
      <c r="V52" s="201"/>
      <c r="W52" s="97"/>
      <c r="X52">
        <v>39</v>
      </c>
    </row>
    <row r="53" spans="1:24" ht="24.95" customHeight="1">
      <c r="A53" s="22" t="s">
        <v>448</v>
      </c>
      <c r="B53" s="2" t="s">
        <v>449</v>
      </c>
      <c r="C53" s="2" t="s">
        <v>450</v>
      </c>
      <c r="D53" s="3">
        <v>40691</v>
      </c>
      <c r="E53" s="4">
        <v>749</v>
      </c>
      <c r="F53" s="4" t="s">
        <v>35</v>
      </c>
      <c r="G53" s="4" t="s">
        <v>36</v>
      </c>
      <c r="H53" s="4" t="s">
        <v>29</v>
      </c>
      <c r="I53" s="3">
        <v>45175</v>
      </c>
      <c r="J53" s="4" t="s">
        <v>118</v>
      </c>
      <c r="K53" s="2" t="s">
        <v>119</v>
      </c>
      <c r="L53" s="5" t="s">
        <v>990</v>
      </c>
      <c r="M53" s="4" t="s">
        <v>23</v>
      </c>
      <c r="N53" s="3">
        <v>45179.574490740895</v>
      </c>
      <c r="O53" s="3" t="s">
        <v>1101</v>
      </c>
      <c r="P53" s="5">
        <v>8</v>
      </c>
      <c r="Q53" s="5">
        <v>3</v>
      </c>
      <c r="R53" s="5" t="s">
        <v>1099</v>
      </c>
      <c r="S53" s="5">
        <v>15</v>
      </c>
      <c r="T53" s="5"/>
      <c r="U53" s="88"/>
      <c r="V53" s="201"/>
      <c r="W53" s="97"/>
      <c r="X53">
        <v>40</v>
      </c>
    </row>
    <row r="54" spans="1:24" ht="24.95" customHeight="1">
      <c r="A54" s="22" t="s">
        <v>836</v>
      </c>
      <c r="B54" s="2" t="s">
        <v>837</v>
      </c>
      <c r="C54" s="2" t="s">
        <v>838</v>
      </c>
      <c r="D54" s="3">
        <v>40653</v>
      </c>
      <c r="E54" s="4">
        <v>786</v>
      </c>
      <c r="F54" s="4" t="s">
        <v>35</v>
      </c>
      <c r="G54" s="4" t="s">
        <v>36</v>
      </c>
      <c r="H54" s="4" t="s">
        <v>29</v>
      </c>
      <c r="I54" s="3">
        <v>45178</v>
      </c>
      <c r="J54" s="4" t="s">
        <v>21</v>
      </c>
      <c r="K54" s="2" t="s">
        <v>22</v>
      </c>
      <c r="L54" s="5" t="s">
        <v>1076</v>
      </c>
      <c r="M54" s="4" t="s">
        <v>23</v>
      </c>
      <c r="N54" s="3">
        <v>45183.558495370205</v>
      </c>
      <c r="O54" s="3" t="s">
        <v>1101</v>
      </c>
      <c r="P54" s="5">
        <v>10</v>
      </c>
      <c r="Q54" s="5">
        <v>1</v>
      </c>
      <c r="R54" s="5" t="s">
        <v>1099</v>
      </c>
      <c r="S54" s="5">
        <v>11</v>
      </c>
      <c r="T54" s="5"/>
      <c r="U54" s="88"/>
      <c r="V54" s="201"/>
      <c r="W54" s="97"/>
      <c r="X54">
        <v>41</v>
      </c>
    </row>
    <row r="55" spans="1:24" ht="24.95" customHeight="1">
      <c r="A55" s="22" t="s">
        <v>296</v>
      </c>
      <c r="B55" s="2" t="s">
        <v>297</v>
      </c>
      <c r="C55" s="2" t="s">
        <v>298</v>
      </c>
      <c r="D55" s="3">
        <v>40954</v>
      </c>
      <c r="E55" s="4">
        <v>710</v>
      </c>
      <c r="F55" s="4" t="s">
        <v>18</v>
      </c>
      <c r="G55" s="4" t="s">
        <v>19</v>
      </c>
      <c r="H55" s="4" t="s">
        <v>29</v>
      </c>
      <c r="I55" s="3">
        <v>45169</v>
      </c>
      <c r="J55" s="4" t="s">
        <v>37</v>
      </c>
      <c r="K55" s="2" t="s">
        <v>38</v>
      </c>
      <c r="L55" s="5" t="s">
        <v>952</v>
      </c>
      <c r="M55" s="4" t="s">
        <v>23</v>
      </c>
      <c r="N55" s="3">
        <v>45188.905266203918</v>
      </c>
      <c r="O55" s="3" t="s">
        <v>1103</v>
      </c>
      <c r="P55" s="5">
        <v>4</v>
      </c>
      <c r="Q55" s="5">
        <v>3</v>
      </c>
      <c r="R55" s="5" t="s">
        <v>1103</v>
      </c>
      <c r="S55" s="5">
        <v>3</v>
      </c>
      <c r="T55" s="5"/>
      <c r="U55" s="88" t="s">
        <v>1103</v>
      </c>
      <c r="V55" s="201">
        <v>3</v>
      </c>
      <c r="W55" s="97">
        <v>1</v>
      </c>
      <c r="X55">
        <v>42</v>
      </c>
    </row>
    <row r="56" spans="1:24" ht="24.95" customHeight="1">
      <c r="A56" s="22" t="s">
        <v>142</v>
      </c>
      <c r="B56" s="2" t="s">
        <v>143</v>
      </c>
      <c r="C56" s="2" t="s">
        <v>41</v>
      </c>
      <c r="D56" s="3">
        <v>40743</v>
      </c>
      <c r="E56" s="4">
        <v>608</v>
      </c>
      <c r="F56" s="4" t="s">
        <v>35</v>
      </c>
      <c r="G56" s="4" t="s">
        <v>36</v>
      </c>
      <c r="H56" s="4" t="s">
        <v>29</v>
      </c>
      <c r="I56" s="3">
        <v>45188</v>
      </c>
      <c r="J56" s="4" t="s">
        <v>87</v>
      </c>
      <c r="K56" s="2" t="s">
        <v>88</v>
      </c>
      <c r="L56" s="5" t="s">
        <v>917</v>
      </c>
      <c r="M56" s="4" t="s">
        <v>23</v>
      </c>
      <c r="N56" s="3">
        <v>45169.599942129571</v>
      </c>
      <c r="O56" s="3" t="s">
        <v>1103</v>
      </c>
      <c r="P56" s="5">
        <v>5</v>
      </c>
      <c r="Q56" s="5">
        <v>5</v>
      </c>
      <c r="R56" s="5" t="s">
        <v>1103</v>
      </c>
      <c r="S56" s="5">
        <v>5</v>
      </c>
      <c r="T56" s="5"/>
      <c r="U56" s="88" t="s">
        <v>1103</v>
      </c>
      <c r="V56" s="201">
        <v>4</v>
      </c>
      <c r="W56" s="97">
        <v>2</v>
      </c>
      <c r="X56">
        <v>43</v>
      </c>
    </row>
    <row r="57" spans="1:24" ht="24.95" customHeight="1">
      <c r="A57" s="22" t="s">
        <v>674</v>
      </c>
      <c r="B57" s="2" t="s">
        <v>675</v>
      </c>
      <c r="C57" s="2" t="s">
        <v>676</v>
      </c>
      <c r="D57" s="3">
        <v>40666</v>
      </c>
      <c r="E57" s="4">
        <v>595</v>
      </c>
      <c r="F57" s="4" t="s">
        <v>35</v>
      </c>
      <c r="G57" s="4" t="s">
        <v>36</v>
      </c>
      <c r="H57" s="4" t="s">
        <v>29</v>
      </c>
      <c r="I57" s="3">
        <v>45174</v>
      </c>
      <c r="J57" s="4" t="s">
        <v>54</v>
      </c>
      <c r="K57" s="2" t="s">
        <v>55</v>
      </c>
      <c r="L57" s="5" t="s">
        <v>1038</v>
      </c>
      <c r="M57" s="4" t="s">
        <v>23</v>
      </c>
      <c r="N57" s="3">
        <v>45189.972256944515</v>
      </c>
      <c r="O57" s="3" t="s">
        <v>1103</v>
      </c>
      <c r="P57" s="5">
        <v>9</v>
      </c>
      <c r="Q57" s="5">
        <v>4</v>
      </c>
      <c r="R57" s="5" t="s">
        <v>1103</v>
      </c>
      <c r="S57" s="5">
        <v>4</v>
      </c>
      <c r="T57" s="5"/>
      <c r="U57" s="88" t="s">
        <v>1103</v>
      </c>
      <c r="V57" s="201">
        <v>2</v>
      </c>
      <c r="W57" s="97"/>
      <c r="X57">
        <v>44</v>
      </c>
    </row>
    <row r="58" spans="1:24" ht="24.95" customHeight="1">
      <c r="A58" s="22" t="s">
        <v>262</v>
      </c>
      <c r="B58" s="2" t="s">
        <v>263</v>
      </c>
      <c r="C58" s="2" t="s">
        <v>139</v>
      </c>
      <c r="D58" s="3">
        <v>41219</v>
      </c>
      <c r="E58" s="4">
        <v>607</v>
      </c>
      <c r="F58" s="4" t="s">
        <v>18</v>
      </c>
      <c r="G58" s="4" t="s">
        <v>19</v>
      </c>
      <c r="H58" s="4" t="s">
        <v>29</v>
      </c>
      <c r="I58" s="3">
        <v>45179</v>
      </c>
      <c r="J58" s="4" t="s">
        <v>30</v>
      </c>
      <c r="K58" s="2" t="s">
        <v>31</v>
      </c>
      <c r="L58" s="5" t="s">
        <v>942</v>
      </c>
      <c r="M58" s="4" t="s">
        <v>23</v>
      </c>
      <c r="N58" s="3">
        <v>45180.521817129571</v>
      </c>
      <c r="O58" s="3" t="s">
        <v>1103</v>
      </c>
      <c r="P58" s="5">
        <v>10</v>
      </c>
      <c r="Q58" s="5">
        <v>6</v>
      </c>
      <c r="R58" s="3" t="s">
        <v>1103</v>
      </c>
      <c r="S58" s="86">
        <v>5</v>
      </c>
      <c r="T58" s="3"/>
      <c r="U58" s="88"/>
      <c r="V58" s="201"/>
      <c r="W58" s="97"/>
      <c r="X58">
        <v>45</v>
      </c>
    </row>
    <row r="59" spans="1:24" ht="24.95" customHeight="1">
      <c r="A59" s="22" t="s">
        <v>758</v>
      </c>
      <c r="B59" s="2" t="s">
        <v>759</v>
      </c>
      <c r="C59" s="2" t="s">
        <v>760</v>
      </c>
      <c r="D59" s="3">
        <v>41161</v>
      </c>
      <c r="E59" s="4">
        <v>576</v>
      </c>
      <c r="F59" s="4" t="s">
        <v>18</v>
      </c>
      <c r="G59" s="4" t="s">
        <v>19</v>
      </c>
      <c r="H59" s="4" t="s">
        <v>29</v>
      </c>
      <c r="I59" s="3">
        <v>45175</v>
      </c>
      <c r="J59" s="4" t="s">
        <v>118</v>
      </c>
      <c r="K59" s="2" t="s">
        <v>119</v>
      </c>
      <c r="L59" s="86" t="s">
        <v>950</v>
      </c>
      <c r="M59" s="4" t="s">
        <v>23</v>
      </c>
      <c r="N59" s="3">
        <v>45179.574490740895</v>
      </c>
      <c r="O59" s="3" t="s">
        <v>1109</v>
      </c>
      <c r="P59" s="86">
        <v>2</v>
      </c>
      <c r="Q59" s="86">
        <v>1</v>
      </c>
      <c r="R59" s="3" t="s">
        <v>1103</v>
      </c>
      <c r="S59" s="86">
        <v>8</v>
      </c>
      <c r="T59" s="3"/>
      <c r="U59" s="88" t="s">
        <v>1103</v>
      </c>
      <c r="V59" s="201">
        <v>6</v>
      </c>
      <c r="W59" s="97">
        <v>10</v>
      </c>
      <c r="X59">
        <v>46</v>
      </c>
    </row>
    <row r="60" spans="1:24" ht="24.95" customHeight="1">
      <c r="A60" s="22" t="s">
        <v>389</v>
      </c>
      <c r="B60" s="4" t="s">
        <v>390</v>
      </c>
      <c r="C60" s="4" t="s">
        <v>391</v>
      </c>
      <c r="D60" s="3">
        <v>40548</v>
      </c>
      <c r="E60" s="4">
        <v>590</v>
      </c>
      <c r="F60" s="4" t="s">
        <v>35</v>
      </c>
      <c r="G60" s="4" t="s">
        <v>36</v>
      </c>
      <c r="H60" s="4" t="s">
        <v>29</v>
      </c>
      <c r="I60" s="4">
        <v>45172</v>
      </c>
      <c r="J60" s="4" t="s">
        <v>21</v>
      </c>
      <c r="K60" s="4" t="s">
        <v>22</v>
      </c>
      <c r="L60" s="4" t="s">
        <v>974</v>
      </c>
      <c r="M60" s="4" t="s">
        <v>23</v>
      </c>
      <c r="N60" s="4">
        <v>45183.558495370205</v>
      </c>
      <c r="O60" s="4" t="s">
        <v>1103</v>
      </c>
      <c r="P60" s="4">
        <v>7</v>
      </c>
      <c r="Q60" s="4">
        <v>8</v>
      </c>
      <c r="R60" s="4" t="s">
        <v>1103</v>
      </c>
      <c r="S60" s="4">
        <v>6</v>
      </c>
      <c r="T60" s="4"/>
      <c r="U60" s="88"/>
      <c r="V60" s="207"/>
      <c r="W60" s="97"/>
      <c r="X60">
        <v>47</v>
      </c>
    </row>
    <row r="61" spans="1:24" ht="24.95" customHeight="1" thickBot="1">
      <c r="A61" s="24" t="s">
        <v>374</v>
      </c>
      <c r="B61" s="25" t="s">
        <v>372</v>
      </c>
      <c r="C61" s="27" t="s">
        <v>375</v>
      </c>
      <c r="D61" s="26">
        <v>40703</v>
      </c>
      <c r="E61" s="27">
        <v>556</v>
      </c>
      <c r="F61" s="27" t="s">
        <v>35</v>
      </c>
      <c r="G61" s="27" t="s">
        <v>36</v>
      </c>
      <c r="H61" s="27" t="s">
        <v>29</v>
      </c>
      <c r="I61" s="26">
        <v>45183</v>
      </c>
      <c r="J61" s="27" t="s">
        <v>87</v>
      </c>
      <c r="K61" s="27" t="s">
        <v>88</v>
      </c>
      <c r="L61" s="27" t="s">
        <v>971</v>
      </c>
      <c r="M61" s="27" t="s">
        <v>23</v>
      </c>
      <c r="N61" s="27">
        <v>45184.522581018507</v>
      </c>
      <c r="O61" s="27" t="s">
        <v>1103</v>
      </c>
      <c r="P61" s="27">
        <v>8</v>
      </c>
      <c r="Q61" s="27">
        <v>9</v>
      </c>
      <c r="R61" s="27" t="s">
        <v>1109</v>
      </c>
      <c r="S61" s="27">
        <v>1</v>
      </c>
      <c r="T61" s="27">
        <v>1</v>
      </c>
      <c r="U61" s="89" t="s">
        <v>1103</v>
      </c>
      <c r="V61" s="277">
        <v>8</v>
      </c>
      <c r="W61" s="204">
        <v>9</v>
      </c>
      <c r="X61">
        <v>48</v>
      </c>
    </row>
    <row r="62" spans="1:24">
      <c r="O62" s="13"/>
      <c r="P62" s="10"/>
      <c r="Q62" s="10"/>
    </row>
    <row r="63" spans="1:24">
      <c r="O63" s="13"/>
      <c r="P63" s="10"/>
      <c r="Q63" s="10"/>
    </row>
    <row r="64" spans="1:24">
      <c r="O64" s="13"/>
      <c r="P64" s="10"/>
      <c r="Q64" s="10"/>
    </row>
    <row r="65" spans="15:17">
      <c r="O65" s="13"/>
      <c r="P65" s="10"/>
      <c r="Q65" s="10"/>
    </row>
    <row r="66" spans="15:17">
      <c r="O66" s="13"/>
      <c r="P66" s="10"/>
      <c r="Q66" s="10"/>
    </row>
    <row r="67" spans="15:17">
      <c r="O67" s="13"/>
      <c r="P67" s="10"/>
      <c r="Q67" s="10"/>
    </row>
    <row r="68" spans="15:17">
      <c r="O68" s="13"/>
      <c r="P68" s="10"/>
      <c r="Q68" s="10"/>
    </row>
    <row r="69" spans="15:17">
      <c r="O69" s="13"/>
      <c r="P69" s="10"/>
      <c r="Q69" s="10"/>
    </row>
    <row r="70" spans="15:17">
      <c r="O70" s="13"/>
      <c r="P70" s="10"/>
      <c r="Q70" s="10"/>
    </row>
    <row r="71" spans="15:17">
      <c r="O71" s="13"/>
      <c r="P71" s="10"/>
      <c r="Q71" s="10"/>
    </row>
    <row r="72" spans="15:17">
      <c r="O72" s="13"/>
      <c r="P72" s="10"/>
      <c r="Q72" s="10"/>
    </row>
    <row r="73" spans="15:17">
      <c r="O73" s="13"/>
      <c r="P73" s="10"/>
      <c r="Q73" s="10"/>
    </row>
    <row r="74" spans="15:17">
      <c r="O74" s="13"/>
      <c r="P74" s="10"/>
      <c r="Q74" s="10"/>
    </row>
    <row r="75" spans="15:17">
      <c r="O75" s="13"/>
      <c r="P75" s="10"/>
      <c r="Q75" s="10"/>
    </row>
    <row r="76" spans="15:17">
      <c r="O76" s="13"/>
      <c r="P76" s="10"/>
      <c r="Q76" s="10"/>
    </row>
    <row r="77" spans="15:17">
      <c r="O77" s="13"/>
      <c r="P77" s="10"/>
      <c r="Q77" s="10"/>
    </row>
    <row r="78" spans="15:17">
      <c r="O78" s="13"/>
      <c r="P78" s="10"/>
      <c r="Q78" s="10"/>
    </row>
    <row r="79" spans="15:17">
      <c r="O79" s="13"/>
      <c r="P79" s="10"/>
      <c r="Q79" s="10"/>
    </row>
    <row r="80" spans="15:17">
      <c r="O80" s="13"/>
      <c r="P80" s="10"/>
      <c r="Q80" s="10"/>
    </row>
    <row r="81" spans="15:17">
      <c r="O81" s="13"/>
      <c r="P81" s="10"/>
      <c r="Q81" s="10"/>
    </row>
    <row r="82" spans="15:17">
      <c r="O82" s="13"/>
      <c r="P82" s="10"/>
      <c r="Q82" s="10"/>
    </row>
    <row r="83" spans="15:17">
      <c r="O83" s="13"/>
      <c r="P83" s="10"/>
      <c r="Q83" s="10"/>
    </row>
    <row r="84" spans="15:17">
      <c r="O84" s="13"/>
      <c r="P84" s="10"/>
      <c r="Q84" s="10"/>
    </row>
    <row r="85" spans="15:17">
      <c r="O85" s="13"/>
      <c r="P85" s="10"/>
      <c r="Q85" s="10"/>
    </row>
    <row r="86" spans="15:17">
      <c r="O86" s="13"/>
      <c r="P86" s="10"/>
      <c r="Q86" s="10"/>
    </row>
    <row r="87" spans="15:17">
      <c r="O87" s="13"/>
      <c r="P87" s="10"/>
      <c r="Q87" s="10"/>
    </row>
    <row r="88" spans="15:17">
      <c r="O88" s="13"/>
      <c r="P88" s="10"/>
      <c r="Q88" s="10"/>
    </row>
    <row r="89" spans="15:17">
      <c r="O89" s="13"/>
      <c r="P89" s="10"/>
      <c r="Q89" s="10"/>
    </row>
    <row r="90" spans="15:17">
      <c r="O90" s="13"/>
      <c r="P90" s="10"/>
      <c r="Q90" s="10"/>
    </row>
    <row r="91" spans="15:17">
      <c r="O91" s="13"/>
      <c r="P91" s="10"/>
      <c r="Q91" s="10"/>
    </row>
    <row r="92" spans="15:17">
      <c r="O92" s="13"/>
      <c r="P92" s="10"/>
      <c r="Q92" s="10"/>
    </row>
    <row r="93" spans="15:17">
      <c r="O93" s="13"/>
      <c r="P93" s="10"/>
      <c r="Q93" s="10"/>
    </row>
    <row r="94" spans="15:17">
      <c r="O94" s="13"/>
      <c r="P94" s="10"/>
      <c r="Q94" s="10"/>
    </row>
    <row r="95" spans="15:17">
      <c r="O95" s="13"/>
      <c r="P95" s="10"/>
      <c r="Q95" s="10"/>
    </row>
    <row r="96" spans="15:17">
      <c r="O96" s="13"/>
      <c r="P96" s="10"/>
      <c r="Q96" s="10"/>
    </row>
    <row r="97" spans="15:17">
      <c r="O97" s="13"/>
      <c r="P97" s="10"/>
      <c r="Q97" s="10"/>
    </row>
    <row r="98" spans="15:17">
      <c r="O98" s="13"/>
      <c r="P98" s="10"/>
      <c r="Q98" s="10"/>
    </row>
    <row r="99" spans="15:17">
      <c r="O99" s="13"/>
      <c r="P99" s="10"/>
      <c r="Q99" s="10"/>
    </row>
    <row r="100" spans="15:17">
      <c r="O100" s="13"/>
      <c r="P100" s="10"/>
      <c r="Q100" s="10"/>
    </row>
    <row r="101" spans="15:17">
      <c r="O101" s="13"/>
      <c r="P101" s="10"/>
      <c r="Q101" s="10"/>
    </row>
    <row r="102" spans="15:17">
      <c r="O102" s="13"/>
      <c r="P102" s="10"/>
      <c r="Q102" s="10"/>
    </row>
    <row r="103" spans="15:17">
      <c r="O103" s="13"/>
      <c r="P103" s="10"/>
      <c r="Q103" s="10"/>
    </row>
    <row r="104" spans="15:17">
      <c r="O104" s="13"/>
      <c r="P104" s="10"/>
      <c r="Q104" s="10"/>
    </row>
    <row r="105" spans="15:17">
      <c r="O105" s="13"/>
      <c r="P105" s="10"/>
      <c r="Q105" s="10"/>
    </row>
    <row r="106" spans="15:17">
      <c r="O106" s="13"/>
      <c r="P106" s="10"/>
      <c r="Q106" s="10"/>
    </row>
    <row r="107" spans="15:17">
      <c r="O107" s="13"/>
      <c r="P107" s="10"/>
      <c r="Q107" s="10"/>
    </row>
    <row r="108" spans="15:17">
      <c r="O108" s="13"/>
      <c r="P108" s="10"/>
      <c r="Q108" s="10"/>
    </row>
    <row r="109" spans="15:17">
      <c r="O109" s="13"/>
      <c r="P109" s="10"/>
      <c r="Q109" s="10"/>
    </row>
    <row r="110" spans="15:17">
      <c r="O110" s="13"/>
      <c r="P110" s="10"/>
      <c r="Q110" s="10"/>
    </row>
    <row r="111" spans="15:17">
      <c r="O111" s="13"/>
      <c r="P111" s="10"/>
      <c r="Q111" s="10"/>
    </row>
    <row r="112" spans="15:17">
      <c r="O112" s="13"/>
      <c r="P112" s="10"/>
      <c r="Q112" s="10"/>
    </row>
    <row r="113" spans="15:17">
      <c r="O113" s="13"/>
      <c r="P113" s="10"/>
      <c r="Q113" s="10"/>
    </row>
    <row r="114" spans="15:17">
      <c r="O114" s="13"/>
      <c r="P114" s="10"/>
      <c r="Q114" s="10"/>
    </row>
    <row r="115" spans="15:17">
      <c r="O115" s="13"/>
      <c r="P115" s="10"/>
      <c r="Q115" s="10"/>
    </row>
    <row r="116" spans="15:17">
      <c r="O116" s="13"/>
      <c r="P116" s="10"/>
      <c r="Q116" s="10"/>
    </row>
    <row r="117" spans="15:17">
      <c r="O117" s="13"/>
      <c r="P117" s="10"/>
      <c r="Q117" s="10"/>
    </row>
    <row r="118" spans="15:17">
      <c r="O118" s="13"/>
      <c r="P118" s="10"/>
      <c r="Q118" s="10"/>
    </row>
    <row r="119" spans="15:17">
      <c r="O119" s="13"/>
      <c r="P119" s="10"/>
      <c r="Q119" s="10"/>
    </row>
    <row r="120" spans="15:17">
      <c r="O120" s="13"/>
      <c r="P120" s="10"/>
      <c r="Q120" s="10"/>
    </row>
    <row r="121" spans="15:17">
      <c r="O121" s="13"/>
      <c r="P121" s="10"/>
      <c r="Q121" s="10"/>
    </row>
    <row r="122" spans="15:17">
      <c r="O122" s="13"/>
      <c r="P122" s="10"/>
      <c r="Q122" s="10"/>
    </row>
    <row r="123" spans="15:17">
      <c r="O123" s="13"/>
      <c r="P123" s="10"/>
      <c r="Q123" s="10"/>
    </row>
    <row r="124" spans="15:17">
      <c r="O124" s="13"/>
      <c r="P124" s="10"/>
      <c r="Q124" s="10"/>
    </row>
    <row r="125" spans="15:17">
      <c r="O125" s="13"/>
      <c r="P125" s="10"/>
      <c r="Q125" s="10"/>
    </row>
    <row r="126" spans="15:17">
      <c r="O126" s="13"/>
      <c r="P126" s="10"/>
      <c r="Q126" s="10"/>
    </row>
    <row r="127" spans="15:17">
      <c r="O127" s="13"/>
      <c r="P127" s="10"/>
      <c r="Q127" s="10"/>
    </row>
    <row r="128" spans="15:17">
      <c r="O128" s="13"/>
      <c r="P128" s="10"/>
      <c r="Q128" s="10"/>
    </row>
    <row r="129" spans="15:17">
      <c r="O129" s="13"/>
      <c r="P129" s="10"/>
      <c r="Q129" s="10"/>
    </row>
    <row r="130" spans="15:17">
      <c r="O130" s="13"/>
      <c r="P130" s="10"/>
      <c r="Q130" s="10"/>
    </row>
    <row r="131" spans="15:17">
      <c r="O131" s="13"/>
      <c r="P131" s="10"/>
      <c r="Q131" s="10"/>
    </row>
    <row r="132" spans="15:17">
      <c r="O132" s="13"/>
      <c r="P132" s="10"/>
      <c r="Q132" s="10"/>
    </row>
    <row r="133" spans="15:17">
      <c r="O133" s="13"/>
      <c r="P133" s="10"/>
      <c r="Q133" s="10"/>
    </row>
    <row r="134" spans="15:17">
      <c r="O134" s="13"/>
      <c r="P134" s="10"/>
      <c r="Q134" s="10"/>
    </row>
    <row r="135" spans="15:17">
      <c r="O135" s="13"/>
      <c r="P135" s="10"/>
      <c r="Q135" s="10"/>
    </row>
    <row r="136" spans="15:17">
      <c r="O136" s="13"/>
      <c r="P136" s="10"/>
      <c r="Q136" s="10"/>
    </row>
    <row r="137" spans="15:17">
      <c r="O137" s="13"/>
      <c r="P137" s="10"/>
      <c r="Q137" s="10"/>
    </row>
    <row r="138" spans="15:17">
      <c r="O138" s="13"/>
      <c r="P138" s="10"/>
      <c r="Q138" s="10"/>
    </row>
    <row r="139" spans="15:17">
      <c r="O139" s="13"/>
      <c r="P139" s="10"/>
      <c r="Q139" s="10"/>
    </row>
    <row r="140" spans="15:17">
      <c r="O140" s="13"/>
      <c r="P140" s="10"/>
      <c r="Q140" s="10"/>
    </row>
    <row r="141" spans="15:17">
      <c r="O141" s="13"/>
      <c r="P141" s="10"/>
      <c r="Q141" s="10"/>
    </row>
    <row r="142" spans="15:17">
      <c r="O142" s="13"/>
      <c r="P142" s="10"/>
      <c r="Q142" s="10"/>
    </row>
    <row r="143" spans="15:17">
      <c r="O143" s="13"/>
      <c r="P143" s="10"/>
      <c r="Q143" s="10"/>
    </row>
    <row r="144" spans="15:17">
      <c r="O144" s="13"/>
      <c r="P144" s="10"/>
      <c r="Q144" s="10"/>
    </row>
    <row r="145" spans="15:17">
      <c r="O145" s="13"/>
      <c r="P145" s="10"/>
      <c r="Q145" s="10"/>
    </row>
    <row r="146" spans="15:17">
      <c r="O146" s="13"/>
      <c r="P146" s="10"/>
      <c r="Q146" s="10"/>
    </row>
    <row r="147" spans="15:17">
      <c r="O147" s="13"/>
      <c r="P147" s="10"/>
      <c r="Q147" s="10"/>
    </row>
    <row r="148" spans="15:17">
      <c r="O148" s="13"/>
      <c r="P148" s="10"/>
      <c r="Q148" s="10"/>
    </row>
    <row r="149" spans="15:17">
      <c r="O149" s="13"/>
      <c r="P149" s="10"/>
      <c r="Q149" s="10"/>
    </row>
    <row r="150" spans="15:17">
      <c r="O150" s="13"/>
      <c r="P150" s="10"/>
      <c r="Q150" s="10"/>
    </row>
    <row r="151" spans="15:17">
      <c r="O151" s="13"/>
      <c r="P151" s="10"/>
      <c r="Q151" s="10"/>
    </row>
    <row r="152" spans="15:17">
      <c r="O152" s="13"/>
      <c r="P152" s="10"/>
      <c r="Q152" s="10"/>
    </row>
    <row r="153" spans="15:17">
      <c r="O153" s="13"/>
      <c r="P153" s="10"/>
      <c r="Q153" s="10"/>
    </row>
    <row r="154" spans="15:17">
      <c r="O154" s="13"/>
      <c r="P154" s="10"/>
      <c r="Q154" s="10"/>
    </row>
    <row r="155" spans="15:17">
      <c r="O155" s="13"/>
      <c r="P155" s="10"/>
      <c r="Q155" s="10"/>
    </row>
    <row r="156" spans="15:17">
      <c r="O156" s="13"/>
      <c r="P156" s="10"/>
      <c r="Q156" s="10"/>
    </row>
    <row r="157" spans="15:17">
      <c r="O157" s="13"/>
      <c r="P157" s="10"/>
      <c r="Q157" s="10"/>
    </row>
    <row r="158" spans="15:17">
      <c r="O158" s="13"/>
      <c r="P158" s="10"/>
      <c r="Q158" s="10"/>
    </row>
    <row r="159" spans="15:17">
      <c r="O159" s="13"/>
      <c r="P159" s="10"/>
      <c r="Q159" s="10"/>
    </row>
    <row r="160" spans="15:17">
      <c r="O160" s="13"/>
      <c r="P160" s="10"/>
      <c r="Q160" s="10"/>
    </row>
    <row r="161" spans="15:17">
      <c r="O161" s="13"/>
      <c r="P161" s="10"/>
      <c r="Q161" s="10"/>
    </row>
    <row r="162" spans="15:17">
      <c r="O162" s="13"/>
      <c r="P162" s="10"/>
      <c r="Q162" s="10"/>
    </row>
    <row r="163" spans="15:17">
      <c r="O163" s="13"/>
      <c r="P163" s="10"/>
      <c r="Q163" s="10"/>
    </row>
    <row r="164" spans="15:17">
      <c r="O164" s="13"/>
      <c r="P164" s="10"/>
      <c r="Q164" s="10"/>
    </row>
    <row r="165" spans="15:17">
      <c r="O165" s="13"/>
      <c r="P165" s="10"/>
      <c r="Q165" s="10"/>
    </row>
    <row r="166" spans="15:17">
      <c r="O166" s="13"/>
      <c r="P166" s="10"/>
      <c r="Q166" s="10"/>
    </row>
    <row r="167" spans="15:17">
      <c r="O167" s="13"/>
      <c r="P167" s="10"/>
      <c r="Q167" s="10"/>
    </row>
    <row r="168" spans="15:17">
      <c r="O168" s="13"/>
      <c r="P168" s="10"/>
      <c r="Q168" s="10"/>
    </row>
    <row r="169" spans="15:17">
      <c r="O169" s="13"/>
      <c r="P169" s="10"/>
      <c r="Q169" s="10"/>
    </row>
    <row r="170" spans="15:17">
      <c r="O170" s="13"/>
      <c r="P170" s="10"/>
      <c r="Q170" s="10"/>
    </row>
    <row r="171" spans="15:17">
      <c r="O171" s="13"/>
      <c r="P171" s="10"/>
      <c r="Q171" s="10"/>
    </row>
    <row r="172" spans="15:17">
      <c r="O172" s="13"/>
      <c r="P172" s="10"/>
      <c r="Q172" s="10"/>
    </row>
    <row r="173" spans="15:17">
      <c r="O173" s="13"/>
      <c r="P173" s="10"/>
      <c r="Q173" s="10"/>
    </row>
    <row r="174" spans="15:17">
      <c r="O174" s="13"/>
      <c r="P174" s="10"/>
      <c r="Q174" s="10"/>
    </row>
    <row r="175" spans="15:17">
      <c r="O175" s="13"/>
      <c r="P175" s="10"/>
      <c r="Q175" s="10"/>
    </row>
    <row r="176" spans="15:17">
      <c r="O176" s="13"/>
      <c r="P176" s="10"/>
      <c r="Q176" s="10"/>
    </row>
    <row r="177" spans="15:17">
      <c r="O177" s="13"/>
      <c r="P177" s="10"/>
      <c r="Q177" s="10"/>
    </row>
    <row r="178" spans="15:17">
      <c r="O178" s="13"/>
      <c r="P178" s="10"/>
      <c r="Q178" s="10"/>
    </row>
    <row r="179" spans="15:17">
      <c r="O179" s="13"/>
      <c r="P179" s="10"/>
      <c r="Q179" s="10"/>
    </row>
    <row r="180" spans="15:17">
      <c r="O180" s="13"/>
      <c r="P180" s="10"/>
      <c r="Q180" s="10"/>
    </row>
    <row r="181" spans="15:17">
      <c r="O181" s="13"/>
      <c r="P181" s="10"/>
      <c r="Q181" s="10"/>
    </row>
    <row r="182" spans="15:17">
      <c r="O182" s="13"/>
      <c r="P182" s="10"/>
      <c r="Q182" s="10"/>
    </row>
    <row r="183" spans="15:17">
      <c r="O183" s="13"/>
      <c r="P183" s="10"/>
      <c r="Q183" s="10"/>
    </row>
    <row r="184" spans="15:17">
      <c r="O184" s="13"/>
      <c r="P184" s="10"/>
      <c r="Q184" s="10"/>
    </row>
    <row r="185" spans="15:17">
      <c r="O185" s="13"/>
      <c r="P185" s="10"/>
      <c r="Q185" s="10"/>
    </row>
    <row r="186" spans="15:17">
      <c r="O186" s="13"/>
      <c r="P186" s="10"/>
      <c r="Q186" s="10"/>
    </row>
    <row r="187" spans="15:17">
      <c r="O187" s="13"/>
      <c r="P187" s="10"/>
      <c r="Q187" s="10"/>
    </row>
    <row r="188" spans="15:17">
      <c r="O188" s="13"/>
      <c r="P188" s="10"/>
      <c r="Q188" s="10"/>
    </row>
    <row r="189" spans="15:17">
      <c r="O189" s="13"/>
      <c r="P189" s="10"/>
      <c r="Q189" s="10"/>
    </row>
    <row r="190" spans="15:17">
      <c r="O190" s="13"/>
      <c r="P190" s="10"/>
      <c r="Q190" s="10"/>
    </row>
    <row r="191" spans="15:17">
      <c r="O191" s="13"/>
      <c r="P191" s="10"/>
      <c r="Q191" s="10"/>
    </row>
    <row r="192" spans="15:17">
      <c r="O192" s="13"/>
      <c r="P192" s="10"/>
      <c r="Q192" s="10"/>
    </row>
    <row r="193" spans="15:17">
      <c r="O193" s="13"/>
      <c r="P193" s="10"/>
      <c r="Q193" s="10"/>
    </row>
    <row r="194" spans="15:17">
      <c r="O194" s="13"/>
      <c r="P194" s="10"/>
      <c r="Q194" s="10"/>
    </row>
    <row r="195" spans="15:17">
      <c r="O195" s="13"/>
      <c r="P195" s="10"/>
      <c r="Q195" s="10"/>
    </row>
    <row r="196" spans="15:17">
      <c r="O196" s="13"/>
      <c r="P196" s="10"/>
      <c r="Q196" s="10"/>
    </row>
    <row r="197" spans="15:17">
      <c r="O197" s="13"/>
      <c r="P197" s="10"/>
      <c r="Q197" s="10"/>
    </row>
    <row r="198" spans="15:17">
      <c r="O198" s="13"/>
      <c r="P198" s="10"/>
      <c r="Q198" s="10"/>
    </row>
    <row r="199" spans="15:17">
      <c r="O199" s="13"/>
      <c r="P199" s="10"/>
      <c r="Q199" s="10"/>
    </row>
    <row r="200" spans="15:17">
      <c r="O200" s="13"/>
      <c r="P200" s="10"/>
      <c r="Q200" s="10"/>
    </row>
    <row r="201" spans="15:17">
      <c r="O201" s="13"/>
      <c r="P201" s="10"/>
      <c r="Q201" s="10"/>
    </row>
    <row r="202" spans="15:17">
      <c r="O202" s="13"/>
      <c r="P202" s="10"/>
      <c r="Q202" s="10"/>
    </row>
    <row r="203" spans="15:17">
      <c r="O203" s="13"/>
      <c r="P203" s="10"/>
      <c r="Q203" s="10"/>
    </row>
    <row r="204" spans="15:17">
      <c r="O204" s="13"/>
      <c r="P204" s="10"/>
      <c r="Q204" s="10"/>
    </row>
    <row r="205" spans="15:17">
      <c r="O205" s="13"/>
      <c r="P205" s="10"/>
      <c r="Q205" s="10"/>
    </row>
    <row r="206" spans="15:17">
      <c r="O206" s="13"/>
      <c r="P206" s="10"/>
      <c r="Q206" s="10"/>
    </row>
    <row r="207" spans="15:17">
      <c r="O207" s="13"/>
      <c r="P207" s="10"/>
      <c r="Q207" s="10"/>
    </row>
    <row r="208" spans="15:17">
      <c r="O208" s="13"/>
      <c r="P208" s="10"/>
      <c r="Q208" s="10"/>
    </row>
    <row r="209" spans="15:17">
      <c r="O209" s="13"/>
      <c r="P209" s="10"/>
      <c r="Q209" s="10"/>
    </row>
    <row r="210" spans="15:17">
      <c r="O210" s="13"/>
      <c r="P210" s="10"/>
      <c r="Q210" s="10"/>
    </row>
    <row r="211" spans="15:17">
      <c r="O211" s="13"/>
      <c r="P211" s="10"/>
      <c r="Q211" s="10"/>
    </row>
    <row r="212" spans="15:17">
      <c r="O212" s="13"/>
      <c r="P212" s="10"/>
      <c r="Q212" s="10"/>
    </row>
    <row r="213" spans="15:17">
      <c r="O213" s="13"/>
      <c r="P213" s="10"/>
      <c r="Q213" s="10"/>
    </row>
    <row r="214" spans="15:17">
      <c r="O214" s="13"/>
      <c r="P214" s="10"/>
      <c r="Q214" s="10"/>
    </row>
    <row r="215" spans="15:17">
      <c r="O215" s="13"/>
      <c r="P215" s="10"/>
      <c r="Q215" s="10"/>
    </row>
    <row r="216" spans="15:17">
      <c r="O216" s="13"/>
      <c r="P216" s="10"/>
      <c r="Q216" s="10"/>
    </row>
    <row r="217" spans="15:17">
      <c r="O217" s="13"/>
      <c r="P217" s="10"/>
      <c r="Q217" s="10"/>
    </row>
    <row r="218" spans="15:17">
      <c r="O218" s="13"/>
      <c r="P218" s="10"/>
      <c r="Q218" s="10"/>
    </row>
    <row r="219" spans="15:17">
      <c r="O219" s="13"/>
      <c r="P219" s="10"/>
      <c r="Q219" s="10"/>
    </row>
    <row r="220" spans="15:17">
      <c r="O220" s="13"/>
      <c r="P220" s="10"/>
      <c r="Q220" s="10"/>
    </row>
    <row r="221" spans="15:17">
      <c r="O221" s="13"/>
      <c r="P221" s="10"/>
      <c r="Q221" s="10"/>
    </row>
    <row r="222" spans="15:17">
      <c r="O222" s="13"/>
      <c r="P222" s="10"/>
      <c r="Q222" s="10"/>
    </row>
    <row r="223" spans="15:17">
      <c r="O223" s="13"/>
      <c r="P223" s="10"/>
      <c r="Q223" s="10"/>
    </row>
    <row r="224" spans="15:17">
      <c r="O224" s="13"/>
      <c r="P224" s="10"/>
      <c r="Q224" s="10"/>
    </row>
    <row r="225" spans="15:17">
      <c r="O225" s="13"/>
      <c r="P225" s="10"/>
      <c r="Q225" s="10"/>
    </row>
    <row r="226" spans="15:17">
      <c r="O226" s="13"/>
      <c r="P226" s="10"/>
      <c r="Q226" s="10"/>
    </row>
    <row r="227" spans="15:17">
      <c r="O227" s="13"/>
      <c r="P227" s="10"/>
      <c r="Q227" s="10"/>
    </row>
    <row r="228" spans="15:17">
      <c r="O228" s="13"/>
      <c r="P228" s="10"/>
      <c r="Q228" s="10"/>
    </row>
    <row r="229" spans="15:17">
      <c r="O229" s="13"/>
      <c r="P229" s="10"/>
      <c r="Q229" s="10"/>
    </row>
    <row r="230" spans="15:17">
      <c r="O230" s="13"/>
      <c r="P230" s="10"/>
      <c r="Q230" s="10"/>
    </row>
    <row r="231" spans="15:17">
      <c r="O231" s="13"/>
      <c r="P231" s="10"/>
      <c r="Q231" s="10"/>
    </row>
    <row r="232" spans="15:17">
      <c r="O232" s="13"/>
      <c r="P232" s="10"/>
      <c r="Q232" s="10"/>
    </row>
    <row r="233" spans="15:17">
      <c r="O233" s="13"/>
      <c r="P233" s="10"/>
      <c r="Q233" s="10"/>
    </row>
    <row r="234" spans="15:17">
      <c r="O234" s="13"/>
      <c r="P234" s="10"/>
      <c r="Q234" s="10"/>
    </row>
    <row r="235" spans="15:17">
      <c r="O235" s="13"/>
      <c r="P235" s="10"/>
      <c r="Q235" s="10"/>
    </row>
    <row r="236" spans="15:17">
      <c r="O236" s="13"/>
      <c r="P236" s="10"/>
      <c r="Q236" s="10"/>
    </row>
    <row r="237" spans="15:17">
      <c r="O237" s="13"/>
      <c r="P237" s="10"/>
      <c r="Q237" s="10"/>
    </row>
    <row r="238" spans="15:17">
      <c r="O238" s="13"/>
      <c r="P238" s="10"/>
      <c r="Q238" s="10"/>
    </row>
    <row r="239" spans="15:17">
      <c r="O239" s="13"/>
      <c r="P239" s="10"/>
      <c r="Q239" s="10"/>
    </row>
    <row r="240" spans="15:17">
      <c r="O240" s="13"/>
      <c r="P240" s="10"/>
      <c r="Q240" s="10"/>
    </row>
    <row r="241" spans="15:17">
      <c r="O241" s="13"/>
      <c r="P241" s="10"/>
      <c r="Q241" s="10"/>
    </row>
    <row r="242" spans="15:17">
      <c r="O242" s="13"/>
      <c r="P242" s="10"/>
      <c r="Q242" s="10"/>
    </row>
    <row r="243" spans="15:17">
      <c r="O243" s="13"/>
      <c r="P243" s="10"/>
      <c r="Q243" s="10"/>
    </row>
    <row r="244" spans="15:17">
      <c r="O244" s="13"/>
      <c r="P244" s="10"/>
      <c r="Q244" s="10"/>
    </row>
    <row r="245" spans="15:17">
      <c r="O245" s="13"/>
      <c r="P245" s="10"/>
      <c r="Q245" s="10"/>
    </row>
    <row r="246" spans="15:17">
      <c r="O246" s="13"/>
      <c r="P246" s="10"/>
      <c r="Q246" s="10"/>
    </row>
    <row r="247" spans="15:17">
      <c r="O247" s="13"/>
      <c r="P247" s="10"/>
      <c r="Q247" s="10"/>
    </row>
    <row r="248" spans="15:17">
      <c r="O248" s="13"/>
      <c r="P248" s="10"/>
      <c r="Q248" s="10"/>
    </row>
    <row r="249" spans="15:17">
      <c r="O249" s="13"/>
      <c r="P249" s="10"/>
      <c r="Q249" s="10"/>
    </row>
    <row r="250" spans="15:17">
      <c r="O250" s="13"/>
      <c r="P250" s="10"/>
      <c r="Q250" s="10"/>
    </row>
    <row r="251" spans="15:17">
      <c r="O251" s="13"/>
      <c r="P251" s="10"/>
      <c r="Q251" s="10"/>
    </row>
    <row r="252" spans="15:17">
      <c r="O252" s="13"/>
      <c r="P252" s="10"/>
      <c r="Q252" s="10"/>
    </row>
    <row r="253" spans="15:17">
      <c r="O253" s="13"/>
      <c r="P253" s="10"/>
      <c r="Q253" s="10"/>
    </row>
    <row r="254" spans="15:17">
      <c r="O254" s="13"/>
      <c r="P254" s="10"/>
      <c r="Q254" s="10"/>
    </row>
    <row r="255" spans="15:17">
      <c r="O255" s="13"/>
      <c r="P255" s="10"/>
      <c r="Q255" s="10"/>
    </row>
    <row r="256" spans="15:17">
      <c r="O256" s="13"/>
      <c r="P256" s="10"/>
      <c r="Q256" s="10"/>
    </row>
    <row r="257" spans="15:17">
      <c r="O257" s="13"/>
      <c r="P257" s="10"/>
      <c r="Q257" s="10"/>
    </row>
    <row r="258" spans="15:17">
      <c r="O258" s="13"/>
      <c r="P258" s="10"/>
      <c r="Q258" s="10"/>
    </row>
    <row r="259" spans="15:17">
      <c r="O259" s="13"/>
      <c r="P259" s="10"/>
      <c r="Q259" s="10"/>
    </row>
    <row r="260" spans="15:17">
      <c r="O260" s="13"/>
      <c r="P260" s="10"/>
      <c r="Q260" s="10"/>
    </row>
    <row r="261" spans="15:17">
      <c r="O261" s="13"/>
      <c r="P261" s="10"/>
      <c r="Q261" s="10"/>
    </row>
    <row r="262" spans="15:17">
      <c r="O262" s="13"/>
      <c r="P262" s="10"/>
      <c r="Q262" s="10"/>
    </row>
    <row r="263" spans="15:17">
      <c r="O263" s="13"/>
      <c r="P263" s="10"/>
      <c r="Q263" s="10"/>
    </row>
    <row r="264" spans="15:17">
      <c r="O264" s="13"/>
      <c r="P264" s="10"/>
      <c r="Q264" s="10"/>
    </row>
    <row r="265" spans="15:17">
      <c r="O265" s="13"/>
      <c r="P265" s="10"/>
      <c r="Q265" s="10"/>
    </row>
    <row r="266" spans="15:17">
      <c r="O266" s="13"/>
      <c r="P266" s="10"/>
      <c r="Q266" s="10"/>
    </row>
    <row r="267" spans="15:17">
      <c r="O267" s="13"/>
      <c r="P267" s="10"/>
      <c r="Q267" s="10"/>
    </row>
    <row r="268" spans="15:17">
      <c r="O268" s="13"/>
      <c r="P268" s="10"/>
      <c r="Q268" s="10"/>
    </row>
    <row r="269" spans="15:17">
      <c r="O269" s="13"/>
      <c r="P269" s="10"/>
      <c r="Q269" s="10"/>
    </row>
    <row r="270" spans="15:17">
      <c r="O270" s="13"/>
      <c r="P270" s="10"/>
      <c r="Q270" s="10"/>
    </row>
    <row r="271" spans="15:17">
      <c r="O271" s="13"/>
      <c r="P271" s="10"/>
      <c r="Q271" s="10"/>
    </row>
    <row r="272" spans="15:17">
      <c r="O272" s="13"/>
      <c r="P272" s="10"/>
      <c r="Q272" s="10"/>
    </row>
    <row r="273" spans="15:17">
      <c r="O273" s="13"/>
      <c r="P273" s="10"/>
      <c r="Q273" s="10"/>
    </row>
    <row r="274" spans="15:17">
      <c r="O274" s="13"/>
      <c r="P274" s="10"/>
      <c r="Q274" s="10"/>
    </row>
    <row r="275" spans="15:17">
      <c r="O275" s="13"/>
      <c r="P275" s="10"/>
      <c r="Q275" s="10"/>
    </row>
    <row r="276" spans="15:17">
      <c r="O276" s="13"/>
      <c r="P276" s="10"/>
      <c r="Q276" s="10"/>
    </row>
    <row r="277" spans="15:17">
      <c r="O277" s="13"/>
      <c r="P277" s="10"/>
      <c r="Q277" s="10"/>
    </row>
    <row r="278" spans="15:17">
      <c r="O278" s="13"/>
      <c r="P278" s="10"/>
      <c r="Q278" s="10"/>
    </row>
    <row r="279" spans="15:17">
      <c r="O279" s="13"/>
      <c r="P279" s="10"/>
      <c r="Q279" s="10"/>
    </row>
    <row r="280" spans="15:17">
      <c r="O280" s="13"/>
      <c r="P280" s="10"/>
      <c r="Q280" s="10"/>
    </row>
    <row r="281" spans="15:17">
      <c r="O281" s="13"/>
      <c r="P281" s="10"/>
      <c r="Q281" s="10"/>
    </row>
    <row r="282" spans="15:17">
      <c r="O282" s="13"/>
      <c r="P282" s="10"/>
      <c r="Q282" s="10"/>
    </row>
    <row r="283" spans="15:17">
      <c r="O283" s="13"/>
      <c r="P283" s="10"/>
      <c r="Q283" s="10"/>
    </row>
    <row r="284" spans="15:17">
      <c r="O284" s="13"/>
      <c r="P284" s="10"/>
      <c r="Q284" s="10"/>
    </row>
    <row r="285" spans="15:17">
      <c r="O285" s="13"/>
      <c r="P285" s="10"/>
      <c r="Q285" s="10"/>
    </row>
    <row r="286" spans="15:17">
      <c r="O286" s="13"/>
      <c r="P286" s="10"/>
      <c r="Q286" s="10"/>
    </row>
    <row r="287" spans="15:17">
      <c r="O287" s="13"/>
      <c r="P287" s="10"/>
      <c r="Q287" s="10"/>
    </row>
    <row r="288" spans="15:17">
      <c r="O288" s="13"/>
      <c r="P288" s="10"/>
      <c r="Q288" s="10"/>
    </row>
    <row r="289" spans="15:17">
      <c r="O289" s="13"/>
      <c r="P289" s="10"/>
      <c r="Q289" s="10"/>
    </row>
    <row r="290" spans="15:17">
      <c r="O290" s="13"/>
      <c r="P290" s="10"/>
      <c r="Q290" s="10"/>
    </row>
    <row r="291" spans="15:17">
      <c r="O291" s="13"/>
      <c r="P291" s="10"/>
      <c r="Q291" s="10"/>
    </row>
    <row r="292" spans="15:17">
      <c r="O292" s="13"/>
      <c r="P292" s="10"/>
      <c r="Q292" s="10"/>
    </row>
    <row r="293" spans="15:17">
      <c r="O293" s="13"/>
      <c r="P293" s="10"/>
      <c r="Q293" s="10"/>
    </row>
    <row r="294" spans="15:17">
      <c r="O294" s="13"/>
      <c r="P294" s="10"/>
      <c r="Q294" s="10"/>
    </row>
    <row r="295" spans="15:17">
      <c r="O295" s="13"/>
      <c r="P295" s="10"/>
      <c r="Q295" s="10"/>
    </row>
    <row r="296" spans="15:17">
      <c r="O296" s="13"/>
      <c r="P296" s="10"/>
      <c r="Q296" s="10"/>
    </row>
    <row r="297" spans="15:17">
      <c r="O297" s="13"/>
      <c r="P297" s="10"/>
      <c r="Q297" s="10"/>
    </row>
    <row r="298" spans="15:17">
      <c r="O298" s="13"/>
      <c r="P298" s="10"/>
      <c r="Q298" s="10"/>
    </row>
    <row r="299" spans="15:17">
      <c r="O299" s="13"/>
      <c r="P299" s="10"/>
      <c r="Q299" s="10"/>
    </row>
    <row r="300" spans="15:17">
      <c r="O300" s="13"/>
      <c r="P300" s="10"/>
      <c r="Q300" s="10"/>
    </row>
    <row r="301" spans="15:17">
      <c r="O301" s="13"/>
      <c r="P301" s="10"/>
      <c r="Q301" s="10"/>
    </row>
    <row r="302" spans="15:17">
      <c r="O302" s="13"/>
      <c r="P302" s="10"/>
      <c r="Q302" s="10"/>
    </row>
    <row r="303" spans="15:17">
      <c r="O303" s="13"/>
      <c r="P303" s="10"/>
      <c r="Q303" s="10"/>
    </row>
    <row r="304" spans="15:17">
      <c r="O304" s="13"/>
      <c r="P304" s="10"/>
      <c r="Q304" s="10"/>
    </row>
    <row r="305" spans="15:17">
      <c r="O305" s="10"/>
      <c r="P305" s="10"/>
      <c r="Q305" s="10"/>
    </row>
    <row r="306" spans="15:17">
      <c r="O306" s="10"/>
      <c r="P306" s="10"/>
      <c r="Q306" s="10"/>
    </row>
  </sheetData>
  <sortState xmlns:xlrd2="http://schemas.microsoft.com/office/spreadsheetml/2017/richdata2" ref="A33:W37">
    <sortCondition ref="W33:W37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9B43-90FB-4E15-9D7F-D152BBFCBE0C}">
  <dimension ref="A1:AC78"/>
  <sheetViews>
    <sheetView tabSelected="1" topLeftCell="A53" zoomScale="75" zoomScaleNormal="75" workbookViewId="0">
      <selection activeCell="X80" sqref="X80"/>
    </sheetView>
  </sheetViews>
  <sheetFormatPr baseColWidth="10" defaultRowHeight="15"/>
  <cols>
    <col min="2" max="2" width="15.28515625" customWidth="1"/>
    <col min="3" max="3" width="12" customWidth="1"/>
    <col min="5" max="5" width="5.42578125" customWidth="1"/>
    <col min="6" max="6" width="5.42578125" style="36" customWidth="1"/>
    <col min="7" max="7" width="5.42578125" customWidth="1"/>
    <col min="11" max="11" width="21.28515625" customWidth="1"/>
    <col min="12" max="12" width="7.7109375" customWidth="1"/>
    <col min="15" max="20" width="6.5703125" style="9" customWidth="1"/>
    <col min="21" max="22" width="6.85546875" style="9" customWidth="1"/>
    <col min="23" max="23" width="6.85546875" style="36" customWidth="1"/>
    <col min="24" max="27" width="5.140625" style="9" customWidth="1"/>
    <col min="28" max="28" width="4.5703125" customWidth="1"/>
  </cols>
  <sheetData>
    <row r="1" spans="1:29" ht="20.100000000000001" customHeight="1" thickBot="1">
      <c r="A1" s="370" t="s">
        <v>0</v>
      </c>
      <c r="B1" s="370"/>
      <c r="C1" s="370"/>
      <c r="D1" s="370"/>
      <c r="E1" s="370"/>
      <c r="F1" s="370"/>
      <c r="G1" s="370"/>
      <c r="H1" s="370"/>
      <c r="I1" s="1"/>
      <c r="J1" s="1"/>
      <c r="K1" s="90"/>
      <c r="L1" s="1"/>
      <c r="M1" s="1"/>
      <c r="N1" s="1"/>
      <c r="T1" s="10"/>
    </row>
    <row r="2" spans="1:29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16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2" t="s">
        <v>1098</v>
      </c>
      <c r="R2" s="32" t="s">
        <v>1565</v>
      </c>
      <c r="S2" s="32" t="s">
        <v>1566</v>
      </c>
      <c r="T2" s="113" t="s">
        <v>1567</v>
      </c>
      <c r="U2" s="32" t="s">
        <v>1662</v>
      </c>
      <c r="V2" s="32" t="s">
        <v>1663</v>
      </c>
      <c r="W2" s="33" t="s">
        <v>1664</v>
      </c>
      <c r="X2" s="215">
        <v>62</v>
      </c>
      <c r="Y2" s="221" t="s">
        <v>1703</v>
      </c>
    </row>
    <row r="3" spans="1:29" ht="24.95" customHeight="1" thickBot="1">
      <c r="A3" s="282" t="s">
        <v>323</v>
      </c>
      <c r="B3" s="283" t="s">
        <v>322</v>
      </c>
      <c r="C3" s="283" t="s">
        <v>324</v>
      </c>
      <c r="D3" s="284">
        <v>41920</v>
      </c>
      <c r="E3" s="34">
        <v>500</v>
      </c>
      <c r="F3" s="341" t="s">
        <v>325</v>
      </c>
      <c r="G3" s="34" t="s">
        <v>326</v>
      </c>
      <c r="H3" s="34" t="s">
        <v>29</v>
      </c>
      <c r="I3" s="284">
        <v>45162</v>
      </c>
      <c r="J3" s="34" t="s">
        <v>73</v>
      </c>
      <c r="K3" s="283" t="s">
        <v>74</v>
      </c>
      <c r="L3" s="285" t="s">
        <v>957</v>
      </c>
      <c r="M3" s="34" t="s">
        <v>23</v>
      </c>
      <c r="N3" s="284">
        <v>45194.543229166884</v>
      </c>
      <c r="O3" s="284" t="s">
        <v>1109</v>
      </c>
      <c r="P3" s="285">
        <v>4</v>
      </c>
      <c r="Q3" s="285">
        <v>2</v>
      </c>
      <c r="R3" s="285" t="s">
        <v>1103</v>
      </c>
      <c r="S3" s="285">
        <v>10</v>
      </c>
      <c r="T3" s="285"/>
      <c r="U3" s="285" t="s">
        <v>1109</v>
      </c>
      <c r="V3" s="285">
        <v>1</v>
      </c>
      <c r="W3" s="288">
        <v>1</v>
      </c>
      <c r="X3" s="9">
        <v>1</v>
      </c>
      <c r="Y3" s="215" t="s">
        <v>1103</v>
      </c>
      <c r="Z3" s="10" t="s">
        <v>1687</v>
      </c>
      <c r="AB3" s="9"/>
      <c r="AC3" s="9"/>
    </row>
    <row r="4" spans="1:29" ht="24.95" customHeight="1">
      <c r="A4" s="289" t="s">
        <v>592</v>
      </c>
      <c r="B4" s="290" t="s">
        <v>593</v>
      </c>
      <c r="C4" s="290" t="s">
        <v>594</v>
      </c>
      <c r="D4" s="291">
        <v>41752</v>
      </c>
      <c r="E4" s="6">
        <v>500</v>
      </c>
      <c r="F4" s="342" t="s">
        <v>325</v>
      </c>
      <c r="G4" s="6" t="s">
        <v>326</v>
      </c>
      <c r="H4" s="6" t="s">
        <v>29</v>
      </c>
      <c r="I4" s="291">
        <v>45185</v>
      </c>
      <c r="J4" s="6" t="s">
        <v>595</v>
      </c>
      <c r="K4" s="290" t="s">
        <v>596</v>
      </c>
      <c r="L4" s="292" t="s">
        <v>1111</v>
      </c>
      <c r="M4" s="6" t="s">
        <v>23</v>
      </c>
      <c r="N4" s="291">
        <v>45190.744629629422</v>
      </c>
      <c r="O4" s="291" t="s">
        <v>1109</v>
      </c>
      <c r="P4" s="292">
        <v>10</v>
      </c>
      <c r="Q4" s="292">
        <v>9</v>
      </c>
      <c r="R4" s="292" t="s">
        <v>1109</v>
      </c>
      <c r="S4" s="292">
        <v>7</v>
      </c>
      <c r="T4" s="292">
        <v>3</v>
      </c>
      <c r="U4" s="292" t="s">
        <v>1109</v>
      </c>
      <c r="V4" s="292">
        <v>3</v>
      </c>
      <c r="W4" s="295">
        <v>2</v>
      </c>
      <c r="X4" s="9">
        <v>2</v>
      </c>
      <c r="Y4" s="215" t="s">
        <v>1103</v>
      </c>
      <c r="Z4" s="212" t="s">
        <v>1539</v>
      </c>
      <c r="AA4" s="20" t="s">
        <v>1647</v>
      </c>
      <c r="AB4" s="20" t="s">
        <v>1648</v>
      </c>
      <c r="AC4" s="213" t="s">
        <v>1649</v>
      </c>
    </row>
    <row r="5" spans="1:29" ht="24.95" customHeight="1" thickBot="1">
      <c r="A5" s="22" t="s">
        <v>222</v>
      </c>
      <c r="B5" s="2" t="s">
        <v>223</v>
      </c>
      <c r="C5" s="2" t="s">
        <v>224</v>
      </c>
      <c r="D5" s="3">
        <v>41451</v>
      </c>
      <c r="E5" s="4">
        <v>500</v>
      </c>
      <c r="F5" s="156" t="s">
        <v>59</v>
      </c>
      <c r="G5" s="4" t="s">
        <v>60</v>
      </c>
      <c r="H5" s="4" t="s">
        <v>29</v>
      </c>
      <c r="I5" s="3">
        <v>45190</v>
      </c>
      <c r="J5" s="4" t="s">
        <v>87</v>
      </c>
      <c r="K5" s="2" t="s">
        <v>88</v>
      </c>
      <c r="L5" s="86" t="s">
        <v>1111</v>
      </c>
      <c r="M5" s="4" t="s">
        <v>23</v>
      </c>
      <c r="N5" s="3">
        <v>45190.977083333302</v>
      </c>
      <c r="O5" s="3" t="s">
        <v>1109</v>
      </c>
      <c r="P5" s="86">
        <v>11</v>
      </c>
      <c r="Q5" s="86">
        <v>7</v>
      </c>
      <c r="R5" s="86" t="s">
        <v>1109</v>
      </c>
      <c r="S5" s="86">
        <v>4</v>
      </c>
      <c r="T5" s="86">
        <v>4</v>
      </c>
      <c r="U5" s="216" t="s">
        <v>1109</v>
      </c>
      <c r="V5" s="5">
        <v>4</v>
      </c>
      <c r="W5" s="97">
        <v>3</v>
      </c>
      <c r="X5" s="9">
        <v>3</v>
      </c>
      <c r="Z5" s="220">
        <v>37</v>
      </c>
      <c r="AA5" s="218">
        <v>3</v>
      </c>
      <c r="AB5" s="218">
        <v>22</v>
      </c>
      <c r="AC5" s="219">
        <f>Z5+AA5+AB5</f>
        <v>62</v>
      </c>
    </row>
    <row r="6" spans="1:29" ht="24.95" customHeight="1" thickBot="1">
      <c r="A6" s="134" t="s">
        <v>1560</v>
      </c>
      <c r="B6" s="135" t="s">
        <v>1561</v>
      </c>
      <c r="C6" s="136" t="s">
        <v>1562</v>
      </c>
      <c r="D6" s="137">
        <v>41443</v>
      </c>
      <c r="E6" s="136">
        <v>500</v>
      </c>
      <c r="F6" s="156" t="s">
        <v>59</v>
      </c>
      <c r="G6" s="136" t="s">
        <v>60</v>
      </c>
      <c r="H6" s="136" t="s">
        <v>29</v>
      </c>
      <c r="I6" s="137">
        <v>45141</v>
      </c>
      <c r="J6" s="136" t="s">
        <v>105</v>
      </c>
      <c r="K6" s="136" t="s">
        <v>106</v>
      </c>
      <c r="L6" s="136"/>
      <c r="M6" s="136" t="s">
        <v>1541</v>
      </c>
      <c r="N6" s="137">
        <v>45208.402592592407</v>
      </c>
      <c r="O6" s="139"/>
      <c r="P6" s="139"/>
      <c r="Q6" s="106" t="s">
        <v>1677</v>
      </c>
      <c r="R6" s="86" t="s">
        <v>1110</v>
      </c>
      <c r="S6" s="86">
        <v>4</v>
      </c>
      <c r="T6" s="106">
        <v>1</v>
      </c>
      <c r="U6" s="216" t="s">
        <v>1109</v>
      </c>
      <c r="V6" s="5">
        <v>15</v>
      </c>
      <c r="W6" s="97">
        <v>4</v>
      </c>
      <c r="X6" s="9">
        <v>4</v>
      </c>
      <c r="Z6" s="10" t="s">
        <v>1676</v>
      </c>
      <c r="AB6" s="9"/>
      <c r="AC6" s="9"/>
    </row>
    <row r="7" spans="1:29" ht="24.95" customHeight="1">
      <c r="A7" s="22" t="s">
        <v>695</v>
      </c>
      <c r="B7" s="2" t="s">
        <v>696</v>
      </c>
      <c r="C7" s="2" t="s">
        <v>697</v>
      </c>
      <c r="D7" s="3">
        <v>41637</v>
      </c>
      <c r="E7" s="4">
        <v>500</v>
      </c>
      <c r="F7" s="156" t="s">
        <v>59</v>
      </c>
      <c r="G7" s="4" t="s">
        <v>60</v>
      </c>
      <c r="H7" s="4" t="s">
        <v>29</v>
      </c>
      <c r="I7" s="3">
        <v>45173</v>
      </c>
      <c r="J7" s="4" t="s">
        <v>30</v>
      </c>
      <c r="K7" s="2" t="s">
        <v>31</v>
      </c>
      <c r="L7" s="86" t="s">
        <v>1046</v>
      </c>
      <c r="M7" s="4" t="s">
        <v>23</v>
      </c>
      <c r="N7" s="3">
        <v>45173.771134259179</v>
      </c>
      <c r="O7" s="3" t="s">
        <v>1103</v>
      </c>
      <c r="P7" s="86">
        <v>4</v>
      </c>
      <c r="Q7" s="86">
        <v>6</v>
      </c>
      <c r="R7" s="86" t="s">
        <v>1103</v>
      </c>
      <c r="S7" s="86">
        <v>4</v>
      </c>
      <c r="T7" s="86"/>
      <c r="U7" s="5" t="s">
        <v>1109</v>
      </c>
      <c r="V7" s="5">
        <v>2</v>
      </c>
      <c r="W7" s="97">
        <v>7</v>
      </c>
      <c r="X7" s="9">
        <v>5</v>
      </c>
      <c r="Z7" s="212" t="s">
        <v>1539</v>
      </c>
      <c r="AA7" s="20" t="s">
        <v>1647</v>
      </c>
      <c r="AB7" s="20" t="s">
        <v>1648</v>
      </c>
      <c r="AC7" s="213" t="s">
        <v>1649</v>
      </c>
    </row>
    <row r="8" spans="1:29" ht="24.95" customHeight="1" thickBot="1">
      <c r="A8" s="22" t="s">
        <v>174</v>
      </c>
      <c r="B8" s="2" t="s">
        <v>175</v>
      </c>
      <c r="C8" s="2" t="s">
        <v>176</v>
      </c>
      <c r="D8" s="3">
        <v>41354</v>
      </c>
      <c r="E8" s="4">
        <v>500</v>
      </c>
      <c r="F8" s="156" t="s">
        <v>59</v>
      </c>
      <c r="G8" s="4" t="s">
        <v>60</v>
      </c>
      <c r="H8" s="4" t="s">
        <v>29</v>
      </c>
      <c r="I8" s="3">
        <v>45185</v>
      </c>
      <c r="J8" s="4" t="s">
        <v>177</v>
      </c>
      <c r="K8" s="2" t="s">
        <v>178</v>
      </c>
      <c r="L8" s="86" t="s">
        <v>1111</v>
      </c>
      <c r="M8" s="4" t="s">
        <v>23</v>
      </c>
      <c r="N8" s="3">
        <v>45188.374803240877</v>
      </c>
      <c r="O8" s="3" t="s">
        <v>1109</v>
      </c>
      <c r="P8" s="86">
        <v>6</v>
      </c>
      <c r="Q8" s="86">
        <v>10</v>
      </c>
      <c r="R8" s="86" t="s">
        <v>1109</v>
      </c>
      <c r="S8" s="86">
        <v>8</v>
      </c>
      <c r="T8" s="86">
        <v>7</v>
      </c>
      <c r="U8" s="5" t="s">
        <v>1109</v>
      </c>
      <c r="V8" s="5">
        <v>5</v>
      </c>
      <c r="W8" s="97">
        <v>7</v>
      </c>
      <c r="X8" s="9">
        <v>6</v>
      </c>
      <c r="Z8" s="214">
        <v>34</v>
      </c>
      <c r="AA8" s="28">
        <v>3</v>
      </c>
      <c r="AB8" s="28">
        <v>20</v>
      </c>
      <c r="AC8" s="29">
        <f>Z8+AA8+AB8</f>
        <v>57</v>
      </c>
    </row>
    <row r="9" spans="1:29" ht="24.95" customHeight="1">
      <c r="A9" s="22" t="s">
        <v>299</v>
      </c>
      <c r="B9" s="2" t="s">
        <v>300</v>
      </c>
      <c r="C9" s="2" t="s">
        <v>301</v>
      </c>
      <c r="D9" s="3">
        <v>42347</v>
      </c>
      <c r="E9" s="4">
        <v>500</v>
      </c>
      <c r="F9" s="156" t="s">
        <v>302</v>
      </c>
      <c r="G9" s="4" t="s">
        <v>303</v>
      </c>
      <c r="H9" s="4" t="s">
        <v>29</v>
      </c>
      <c r="I9" s="3">
        <v>45199</v>
      </c>
      <c r="J9" s="4" t="s">
        <v>37</v>
      </c>
      <c r="K9" s="2" t="s">
        <v>38</v>
      </c>
      <c r="L9" s="86" t="s">
        <v>1111</v>
      </c>
      <c r="M9" s="4" t="s">
        <v>23</v>
      </c>
      <c r="N9" s="3">
        <v>45199.326354166493</v>
      </c>
      <c r="O9" s="3" t="s">
        <v>1110</v>
      </c>
      <c r="P9" s="86">
        <v>1</v>
      </c>
      <c r="Q9" s="86">
        <v>2</v>
      </c>
      <c r="R9" s="86" t="s">
        <v>1109</v>
      </c>
      <c r="S9" s="86">
        <v>14</v>
      </c>
      <c r="T9" s="86">
        <v>7</v>
      </c>
      <c r="U9" s="5" t="s">
        <v>1109</v>
      </c>
      <c r="V9" s="5">
        <v>7</v>
      </c>
      <c r="W9" s="97">
        <v>7</v>
      </c>
      <c r="X9" s="9">
        <v>7</v>
      </c>
    </row>
    <row r="10" spans="1:29" ht="24.95" customHeight="1">
      <c r="A10" s="22" t="s">
        <v>863</v>
      </c>
      <c r="B10" s="2" t="s">
        <v>864</v>
      </c>
      <c r="C10" s="2" t="s">
        <v>413</v>
      </c>
      <c r="D10" s="3">
        <v>41900</v>
      </c>
      <c r="E10" s="4">
        <v>500</v>
      </c>
      <c r="F10" s="156" t="s">
        <v>325</v>
      </c>
      <c r="G10" s="4" t="s">
        <v>326</v>
      </c>
      <c r="H10" s="4" t="s">
        <v>29</v>
      </c>
      <c r="I10" s="3">
        <v>45199</v>
      </c>
      <c r="J10" s="4" t="s">
        <v>54</v>
      </c>
      <c r="K10" s="2" t="s">
        <v>55</v>
      </c>
      <c r="L10" s="86" t="s">
        <v>1111</v>
      </c>
      <c r="M10" s="4" t="s">
        <v>23</v>
      </c>
      <c r="N10" s="3">
        <v>45203.692465277854</v>
      </c>
      <c r="O10" s="3" t="s">
        <v>1110</v>
      </c>
      <c r="P10" s="86">
        <v>5</v>
      </c>
      <c r="Q10" s="86">
        <v>1</v>
      </c>
      <c r="R10" s="86" t="s">
        <v>1109</v>
      </c>
      <c r="S10" s="86">
        <v>13</v>
      </c>
      <c r="T10" s="86">
        <v>12</v>
      </c>
      <c r="U10" s="216" t="s">
        <v>1109</v>
      </c>
      <c r="V10" s="5">
        <v>11</v>
      </c>
      <c r="W10" s="97">
        <v>7</v>
      </c>
      <c r="X10" s="9">
        <v>8</v>
      </c>
    </row>
    <row r="11" spans="1:29" ht="24.95" customHeight="1">
      <c r="A11" s="22" t="s">
        <v>401</v>
      </c>
      <c r="B11" s="2" t="s">
        <v>402</v>
      </c>
      <c r="C11" s="2" t="s">
        <v>221</v>
      </c>
      <c r="D11" s="3">
        <v>41738</v>
      </c>
      <c r="E11" s="4">
        <v>500</v>
      </c>
      <c r="F11" s="156" t="s">
        <v>325</v>
      </c>
      <c r="G11" s="4" t="s">
        <v>326</v>
      </c>
      <c r="H11" s="4" t="s">
        <v>20</v>
      </c>
      <c r="I11" s="3">
        <v>45175</v>
      </c>
      <c r="J11" s="4" t="s">
        <v>157</v>
      </c>
      <c r="K11" s="2" t="s">
        <v>158</v>
      </c>
      <c r="L11" s="86" t="s">
        <v>1111</v>
      </c>
      <c r="M11" s="4" t="s">
        <v>23</v>
      </c>
      <c r="N11" s="3">
        <v>45196.687083333265</v>
      </c>
      <c r="O11" s="3" t="s">
        <v>1109</v>
      </c>
      <c r="P11" s="86">
        <v>15</v>
      </c>
      <c r="Q11" s="86" t="s">
        <v>1107</v>
      </c>
      <c r="R11" s="86" t="s">
        <v>1110</v>
      </c>
      <c r="S11" s="86">
        <v>3</v>
      </c>
      <c r="T11" s="86">
        <v>2</v>
      </c>
      <c r="U11" s="5" t="s">
        <v>1109</v>
      </c>
      <c r="V11" s="5">
        <v>16</v>
      </c>
      <c r="W11" s="97">
        <v>9</v>
      </c>
      <c r="X11" s="9">
        <v>9</v>
      </c>
    </row>
    <row r="12" spans="1:29" ht="24.95" customHeight="1">
      <c r="A12" s="22" t="s">
        <v>775</v>
      </c>
      <c r="B12" s="2" t="s">
        <v>776</v>
      </c>
      <c r="C12" s="2" t="s">
        <v>422</v>
      </c>
      <c r="D12" s="3">
        <v>41907</v>
      </c>
      <c r="E12" s="4">
        <v>500</v>
      </c>
      <c r="F12" s="156" t="s">
        <v>325</v>
      </c>
      <c r="G12" s="4" t="s">
        <v>326</v>
      </c>
      <c r="H12" s="4" t="s">
        <v>29</v>
      </c>
      <c r="I12" s="3">
        <v>45176</v>
      </c>
      <c r="J12" s="4" t="s">
        <v>140</v>
      </c>
      <c r="K12" s="2" t="s">
        <v>141</v>
      </c>
      <c r="L12" s="86" t="s">
        <v>1111</v>
      </c>
      <c r="M12" s="4" t="s">
        <v>23</v>
      </c>
      <c r="N12" s="3">
        <v>45199.577569444664</v>
      </c>
      <c r="O12" s="3" t="s">
        <v>1110</v>
      </c>
      <c r="P12" s="86">
        <v>2</v>
      </c>
      <c r="Q12" s="86">
        <v>3</v>
      </c>
      <c r="R12" s="86" t="s">
        <v>1109</v>
      </c>
      <c r="S12" s="86">
        <v>15</v>
      </c>
      <c r="T12" s="86">
        <v>7</v>
      </c>
      <c r="U12" s="216" t="s">
        <v>1109</v>
      </c>
      <c r="V12" s="5">
        <v>8</v>
      </c>
      <c r="W12" s="97">
        <v>10</v>
      </c>
      <c r="X12" s="9">
        <v>10</v>
      </c>
    </row>
    <row r="13" spans="1:29" ht="24.95" customHeight="1">
      <c r="A13" s="22" t="s">
        <v>363</v>
      </c>
      <c r="B13" s="2" t="s">
        <v>364</v>
      </c>
      <c r="C13" s="2" t="s">
        <v>187</v>
      </c>
      <c r="D13" s="3">
        <v>41681</v>
      </c>
      <c r="E13" s="4">
        <v>500</v>
      </c>
      <c r="F13" s="156" t="s">
        <v>325</v>
      </c>
      <c r="G13" s="4" t="s">
        <v>326</v>
      </c>
      <c r="H13" s="4" t="s">
        <v>29</v>
      </c>
      <c r="I13" s="3">
        <v>45175</v>
      </c>
      <c r="J13" s="4" t="s">
        <v>54</v>
      </c>
      <c r="K13" s="2" t="s">
        <v>55</v>
      </c>
      <c r="L13" s="86" t="s">
        <v>969</v>
      </c>
      <c r="M13" s="4" t="s">
        <v>23</v>
      </c>
      <c r="N13" s="3">
        <v>45203.692465277854</v>
      </c>
      <c r="O13" s="3" t="s">
        <v>1109</v>
      </c>
      <c r="P13" s="86">
        <v>3</v>
      </c>
      <c r="Q13" s="86">
        <v>12</v>
      </c>
      <c r="R13" s="86" t="s">
        <v>1109</v>
      </c>
      <c r="S13" s="86">
        <v>9</v>
      </c>
      <c r="T13" s="86">
        <v>7</v>
      </c>
      <c r="U13" s="216" t="s">
        <v>1109</v>
      </c>
      <c r="V13" s="5">
        <v>6</v>
      </c>
      <c r="W13" s="97">
        <v>12</v>
      </c>
      <c r="X13" s="9">
        <v>11</v>
      </c>
    </row>
    <row r="14" spans="1:29" ht="24.95" customHeight="1">
      <c r="A14" s="22" t="s">
        <v>423</v>
      </c>
      <c r="B14" s="2" t="s">
        <v>424</v>
      </c>
      <c r="C14" s="2" t="s">
        <v>349</v>
      </c>
      <c r="D14" s="3">
        <v>41317</v>
      </c>
      <c r="E14" s="4">
        <v>500</v>
      </c>
      <c r="F14" s="156" t="s">
        <v>59</v>
      </c>
      <c r="G14" s="4" t="s">
        <v>60</v>
      </c>
      <c r="H14" s="4" t="s">
        <v>29</v>
      </c>
      <c r="I14" s="3">
        <v>45186</v>
      </c>
      <c r="J14" s="4" t="s">
        <v>30</v>
      </c>
      <c r="K14" s="2" t="s">
        <v>31</v>
      </c>
      <c r="L14" s="86" t="s">
        <v>951</v>
      </c>
      <c r="M14" s="4" t="s">
        <v>23</v>
      </c>
      <c r="N14" s="3">
        <v>45186.650763888843</v>
      </c>
      <c r="O14" s="3" t="s">
        <v>1103</v>
      </c>
      <c r="P14" s="86">
        <v>5</v>
      </c>
      <c r="Q14" s="86">
        <v>7</v>
      </c>
      <c r="R14" s="86" t="s">
        <v>1109</v>
      </c>
      <c r="S14" s="86">
        <v>1</v>
      </c>
      <c r="T14" s="86">
        <v>10</v>
      </c>
      <c r="U14" s="216" t="s">
        <v>1109</v>
      </c>
      <c r="V14" s="5">
        <v>9</v>
      </c>
      <c r="W14" s="97">
        <v>12</v>
      </c>
      <c r="X14" s="9">
        <v>12</v>
      </c>
    </row>
    <row r="15" spans="1:29" ht="24.95" customHeight="1">
      <c r="A15" s="22" t="s">
        <v>626</v>
      </c>
      <c r="B15" s="2" t="s">
        <v>627</v>
      </c>
      <c r="C15" s="2" t="s">
        <v>628</v>
      </c>
      <c r="D15" s="3">
        <v>41467</v>
      </c>
      <c r="E15" s="4">
        <v>500</v>
      </c>
      <c r="F15" s="156" t="s">
        <v>59</v>
      </c>
      <c r="G15" s="4" t="s">
        <v>60</v>
      </c>
      <c r="H15" s="4" t="s">
        <v>20</v>
      </c>
      <c r="I15" s="3">
        <v>45177</v>
      </c>
      <c r="J15" s="4" t="s">
        <v>73</v>
      </c>
      <c r="K15" s="2" t="s">
        <v>74</v>
      </c>
      <c r="L15" s="86" t="s">
        <v>1111</v>
      </c>
      <c r="M15" s="4" t="s">
        <v>23</v>
      </c>
      <c r="N15" s="3">
        <v>45198.717847221997</v>
      </c>
      <c r="O15" s="3" t="s">
        <v>1109</v>
      </c>
      <c r="P15" s="4">
        <v>15</v>
      </c>
      <c r="Q15" s="86">
        <v>7</v>
      </c>
      <c r="R15" s="86" t="s">
        <v>1109</v>
      </c>
      <c r="S15" s="86">
        <v>6</v>
      </c>
      <c r="T15" s="86">
        <v>12</v>
      </c>
      <c r="U15" s="5" t="s">
        <v>1109</v>
      </c>
      <c r="V15" s="5">
        <v>10</v>
      </c>
      <c r="W15" s="97">
        <v>15</v>
      </c>
      <c r="X15" s="9">
        <v>13</v>
      </c>
    </row>
    <row r="16" spans="1:29" ht="24.95" customHeight="1">
      <c r="A16" s="22" t="s">
        <v>465</v>
      </c>
      <c r="B16" s="2" t="s">
        <v>466</v>
      </c>
      <c r="C16" s="2" t="s">
        <v>224</v>
      </c>
      <c r="D16" s="3">
        <v>41984</v>
      </c>
      <c r="E16" s="4">
        <v>500</v>
      </c>
      <c r="F16" s="156" t="s">
        <v>325</v>
      </c>
      <c r="G16" s="4" t="s">
        <v>326</v>
      </c>
      <c r="H16" s="4" t="s">
        <v>20</v>
      </c>
      <c r="I16" s="3">
        <v>45168</v>
      </c>
      <c r="J16" s="4" t="s">
        <v>157</v>
      </c>
      <c r="K16" s="2" t="s">
        <v>158</v>
      </c>
      <c r="L16" s="86" t="s">
        <v>1111</v>
      </c>
      <c r="M16" s="4" t="s">
        <v>23</v>
      </c>
      <c r="N16" s="3">
        <v>45189.425439815037</v>
      </c>
      <c r="O16" s="3" t="s">
        <v>1109</v>
      </c>
      <c r="P16" s="86">
        <v>8</v>
      </c>
      <c r="Q16" s="86">
        <v>12</v>
      </c>
      <c r="R16" s="86" t="s">
        <v>1109</v>
      </c>
      <c r="S16" s="86">
        <v>10</v>
      </c>
      <c r="T16" s="86">
        <v>15</v>
      </c>
      <c r="U16" s="5" t="s">
        <v>1109</v>
      </c>
      <c r="V16" s="5">
        <v>12</v>
      </c>
      <c r="W16" s="97">
        <v>15</v>
      </c>
      <c r="X16" s="9">
        <v>14</v>
      </c>
    </row>
    <row r="17" spans="1:27" ht="24.95" customHeight="1" thickBot="1">
      <c r="A17" s="24" t="s">
        <v>496</v>
      </c>
      <c r="B17" s="25" t="s">
        <v>497</v>
      </c>
      <c r="C17" s="25" t="s">
        <v>498</v>
      </c>
      <c r="D17" s="26">
        <v>41873</v>
      </c>
      <c r="E17" s="27">
        <v>500</v>
      </c>
      <c r="F17" s="157" t="s">
        <v>325</v>
      </c>
      <c r="G17" s="27" t="s">
        <v>326</v>
      </c>
      <c r="H17" s="27" t="s">
        <v>20</v>
      </c>
      <c r="I17" s="26">
        <v>45176</v>
      </c>
      <c r="J17" s="27" t="s">
        <v>95</v>
      </c>
      <c r="K17" s="25" t="s">
        <v>96</v>
      </c>
      <c r="L17" s="95" t="s">
        <v>1111</v>
      </c>
      <c r="M17" s="27" t="s">
        <v>23</v>
      </c>
      <c r="N17" s="26">
        <v>45191.889965277631</v>
      </c>
      <c r="O17" s="26" t="s">
        <v>1109</v>
      </c>
      <c r="P17" s="95">
        <v>12</v>
      </c>
      <c r="Q17" s="95">
        <v>15</v>
      </c>
      <c r="R17" s="95" t="s">
        <v>1109</v>
      </c>
      <c r="S17" s="95">
        <v>12</v>
      </c>
      <c r="T17" s="95">
        <v>15</v>
      </c>
      <c r="U17" s="217" t="s">
        <v>1109</v>
      </c>
      <c r="V17" s="28">
        <v>13</v>
      </c>
      <c r="W17" s="204">
        <v>15</v>
      </c>
      <c r="X17" s="9">
        <v>15</v>
      </c>
    </row>
    <row r="19" spans="1:27">
      <c r="A19" s="115"/>
    </row>
    <row r="20" spans="1:27" ht="15.75" thickBot="1">
      <c r="A20" s="115" t="s">
        <v>1650</v>
      </c>
    </row>
    <row r="21" spans="1:27" ht="24.95" customHeight="1">
      <c r="A21" s="282" t="s">
        <v>655</v>
      </c>
      <c r="B21" s="283" t="s">
        <v>656</v>
      </c>
      <c r="C21" s="283" t="s">
        <v>657</v>
      </c>
      <c r="D21" s="284">
        <v>41386</v>
      </c>
      <c r="E21" s="34">
        <v>500</v>
      </c>
      <c r="F21" s="341" t="s">
        <v>59</v>
      </c>
      <c r="G21" s="34" t="s">
        <v>60</v>
      </c>
      <c r="H21" s="34" t="s">
        <v>29</v>
      </c>
      <c r="I21" s="284">
        <v>45192</v>
      </c>
      <c r="J21" s="34" t="s">
        <v>105</v>
      </c>
      <c r="K21" s="283" t="s">
        <v>106</v>
      </c>
      <c r="L21" s="285" t="s">
        <v>1033</v>
      </c>
      <c r="M21" s="34" t="s">
        <v>23</v>
      </c>
      <c r="N21" s="284">
        <v>45205.372858796269</v>
      </c>
      <c r="O21" s="284" t="s">
        <v>1109</v>
      </c>
      <c r="P21" s="285">
        <v>2</v>
      </c>
      <c r="Q21" s="285">
        <v>7</v>
      </c>
      <c r="R21" s="285" t="s">
        <v>1109</v>
      </c>
      <c r="S21" s="285">
        <v>4</v>
      </c>
      <c r="T21" s="296" t="s">
        <v>1569</v>
      </c>
      <c r="U21" s="285" t="s">
        <v>1110</v>
      </c>
      <c r="V21" s="285">
        <v>1</v>
      </c>
      <c r="W21" s="288">
        <v>1</v>
      </c>
      <c r="X21" s="9">
        <v>16</v>
      </c>
      <c r="Y21" s="215" t="s">
        <v>1109</v>
      </c>
    </row>
    <row r="22" spans="1:27" ht="24.95" customHeight="1">
      <c r="A22" s="313" t="s">
        <v>1693</v>
      </c>
      <c r="B22" s="314" t="s">
        <v>1694</v>
      </c>
      <c r="C22" s="315" t="s">
        <v>713</v>
      </c>
      <c r="D22" s="316">
        <v>41923</v>
      </c>
      <c r="E22" s="315">
        <v>500</v>
      </c>
      <c r="F22" s="315" t="s">
        <v>325</v>
      </c>
      <c r="G22" s="315" t="s">
        <v>326</v>
      </c>
      <c r="H22" s="315" t="s">
        <v>29</v>
      </c>
      <c r="I22" s="316">
        <v>45206</v>
      </c>
      <c r="J22" s="315" t="s">
        <v>100</v>
      </c>
      <c r="K22" s="315" t="s">
        <v>101</v>
      </c>
      <c r="L22" s="315"/>
      <c r="M22" s="315" t="s">
        <v>1541</v>
      </c>
      <c r="N22" s="316">
        <v>45269.366284721997</v>
      </c>
      <c r="O22" s="293"/>
      <c r="P22" s="318"/>
      <c r="Q22" s="293"/>
      <c r="R22" s="318"/>
      <c r="S22" s="318"/>
      <c r="T22" s="318" t="s">
        <v>1666</v>
      </c>
      <c r="U22" s="292" t="s">
        <v>1110</v>
      </c>
      <c r="V22" s="292">
        <v>8</v>
      </c>
      <c r="W22" s="295">
        <v>2</v>
      </c>
      <c r="X22" s="9">
        <v>17</v>
      </c>
      <c r="Y22" s="215" t="s">
        <v>1109</v>
      </c>
    </row>
    <row r="23" spans="1:27" ht="24.95" customHeight="1">
      <c r="A23" s="313" t="s">
        <v>1596</v>
      </c>
      <c r="B23" s="314" t="s">
        <v>1597</v>
      </c>
      <c r="C23" s="315" t="s">
        <v>1598</v>
      </c>
      <c r="D23" s="316">
        <v>41701</v>
      </c>
      <c r="E23" s="315">
        <v>500</v>
      </c>
      <c r="F23" s="342" t="s">
        <v>325</v>
      </c>
      <c r="G23" s="315" t="s">
        <v>326</v>
      </c>
      <c r="H23" s="315" t="s">
        <v>20</v>
      </c>
      <c r="I23" s="316">
        <v>45168</v>
      </c>
      <c r="J23" s="315" t="s">
        <v>54</v>
      </c>
      <c r="K23" s="315" t="s">
        <v>55</v>
      </c>
      <c r="L23" s="315"/>
      <c r="M23" s="315" t="s">
        <v>1549</v>
      </c>
      <c r="N23" s="316">
        <v>45250.877071759198</v>
      </c>
      <c r="O23" s="318"/>
      <c r="P23" s="318"/>
      <c r="Q23" s="318" t="s">
        <v>1677</v>
      </c>
      <c r="R23" s="292" t="s">
        <v>1110</v>
      </c>
      <c r="S23" s="292">
        <v>9</v>
      </c>
      <c r="T23" s="323" t="s">
        <v>1569</v>
      </c>
      <c r="U23" s="292" t="s">
        <v>1110</v>
      </c>
      <c r="V23" s="292">
        <v>5</v>
      </c>
      <c r="W23" s="295">
        <v>3</v>
      </c>
      <c r="X23" s="9">
        <v>18</v>
      </c>
      <c r="Y23" s="215" t="s">
        <v>1109</v>
      </c>
    </row>
    <row r="24" spans="1:27" ht="30" customHeight="1">
      <c r="A24" s="134" t="s">
        <v>1627</v>
      </c>
      <c r="B24" s="135" t="s">
        <v>1628</v>
      </c>
      <c r="C24" s="136" t="s">
        <v>151</v>
      </c>
      <c r="D24" s="137">
        <v>42134</v>
      </c>
      <c r="E24" s="136">
        <v>500</v>
      </c>
      <c r="F24" s="159" t="s">
        <v>302</v>
      </c>
      <c r="G24" s="136" t="s">
        <v>303</v>
      </c>
      <c r="H24" s="136" t="s">
        <v>29</v>
      </c>
      <c r="I24" s="137">
        <v>45184</v>
      </c>
      <c r="J24" s="136" t="s">
        <v>140</v>
      </c>
      <c r="K24" s="136" t="s">
        <v>141</v>
      </c>
      <c r="L24" s="136"/>
      <c r="M24" s="136" t="s">
        <v>1541</v>
      </c>
      <c r="N24" s="137">
        <v>45252.760960648302</v>
      </c>
      <c r="O24" s="139"/>
      <c r="P24" s="139"/>
      <c r="Q24" s="139" t="s">
        <v>1677</v>
      </c>
      <c r="R24" s="86" t="s">
        <v>1112</v>
      </c>
      <c r="S24" s="86">
        <v>15</v>
      </c>
      <c r="T24" s="106">
        <v>3</v>
      </c>
      <c r="U24" s="86" t="s">
        <v>1110</v>
      </c>
      <c r="V24" s="5">
        <v>10</v>
      </c>
      <c r="W24" s="97">
        <v>4</v>
      </c>
      <c r="X24" s="9">
        <v>19</v>
      </c>
    </row>
    <row r="25" spans="1:27" ht="30" customHeight="1">
      <c r="A25" s="22" t="s">
        <v>818</v>
      </c>
      <c r="B25" s="2" t="s">
        <v>819</v>
      </c>
      <c r="C25" s="2" t="s">
        <v>820</v>
      </c>
      <c r="D25" s="3">
        <v>42046</v>
      </c>
      <c r="E25" s="4">
        <v>500</v>
      </c>
      <c r="F25" s="159" t="s">
        <v>302</v>
      </c>
      <c r="G25" s="4" t="s">
        <v>303</v>
      </c>
      <c r="H25" s="4" t="s">
        <v>29</v>
      </c>
      <c r="I25" s="3">
        <v>45186</v>
      </c>
      <c r="J25" s="4" t="s">
        <v>30</v>
      </c>
      <c r="K25" s="2" t="s">
        <v>31</v>
      </c>
      <c r="L25" s="86" t="s">
        <v>1111</v>
      </c>
      <c r="M25" s="4" t="s">
        <v>23</v>
      </c>
      <c r="N25" s="3">
        <v>45186.685648147948</v>
      </c>
      <c r="O25" s="3" t="s">
        <v>1109</v>
      </c>
      <c r="P25" s="86">
        <v>6</v>
      </c>
      <c r="Q25" s="86" t="s">
        <v>1107</v>
      </c>
      <c r="R25" s="86" t="s">
        <v>1112</v>
      </c>
      <c r="S25" s="86">
        <v>1</v>
      </c>
      <c r="T25" s="86">
        <v>1</v>
      </c>
      <c r="U25" s="86" t="s">
        <v>1110</v>
      </c>
      <c r="V25" s="5">
        <v>9</v>
      </c>
      <c r="W25" s="97">
        <v>5</v>
      </c>
      <c r="X25" s="9">
        <v>20</v>
      </c>
      <c r="Y25"/>
      <c r="Z25"/>
      <c r="AA25"/>
    </row>
    <row r="26" spans="1:27" ht="30" customHeight="1">
      <c r="A26" s="134" t="s">
        <v>1591</v>
      </c>
      <c r="B26" s="135" t="s">
        <v>1592</v>
      </c>
      <c r="C26" s="136" t="s">
        <v>700</v>
      </c>
      <c r="D26" s="137">
        <v>41710</v>
      </c>
      <c r="E26" s="136">
        <v>500</v>
      </c>
      <c r="F26" s="156" t="s">
        <v>325</v>
      </c>
      <c r="G26" s="136" t="s">
        <v>326</v>
      </c>
      <c r="H26" s="136" t="s">
        <v>20</v>
      </c>
      <c r="I26" s="137">
        <v>45185</v>
      </c>
      <c r="J26" s="136" t="s">
        <v>177</v>
      </c>
      <c r="K26" s="136" t="s">
        <v>178</v>
      </c>
      <c r="L26" s="136"/>
      <c r="M26" s="136" t="s">
        <v>1541</v>
      </c>
      <c r="N26" s="137">
        <v>45250.469062500168</v>
      </c>
      <c r="O26" s="139"/>
      <c r="P26" s="139"/>
      <c r="Q26" s="139" t="s">
        <v>1677</v>
      </c>
      <c r="R26" s="86" t="s">
        <v>1110</v>
      </c>
      <c r="S26" s="86">
        <v>6</v>
      </c>
      <c r="T26" s="106">
        <v>5</v>
      </c>
      <c r="U26" s="86" t="s">
        <v>1110</v>
      </c>
      <c r="V26" s="5">
        <v>3</v>
      </c>
      <c r="W26" s="97">
        <v>6</v>
      </c>
      <c r="X26" s="9">
        <v>21</v>
      </c>
      <c r="Y26"/>
      <c r="Z26"/>
      <c r="AA26"/>
    </row>
    <row r="27" spans="1:27" ht="30" customHeight="1">
      <c r="A27" s="134" t="s">
        <v>1688</v>
      </c>
      <c r="B27" s="135" t="s">
        <v>1689</v>
      </c>
      <c r="C27" s="136" t="s">
        <v>432</v>
      </c>
      <c r="D27" s="137">
        <v>42004</v>
      </c>
      <c r="E27" s="136">
        <v>500</v>
      </c>
      <c r="F27" s="136" t="s">
        <v>325</v>
      </c>
      <c r="G27" s="136" t="s">
        <v>326</v>
      </c>
      <c r="H27" s="136" t="s">
        <v>29</v>
      </c>
      <c r="I27" s="137">
        <v>45213</v>
      </c>
      <c r="J27" s="136" t="s">
        <v>54</v>
      </c>
      <c r="K27" s="136" t="s">
        <v>55</v>
      </c>
      <c r="L27" s="136"/>
      <c r="M27" s="136" t="s">
        <v>1541</v>
      </c>
      <c r="N27" s="137">
        <v>45257.536585648078</v>
      </c>
      <c r="O27" s="106"/>
      <c r="P27" s="139"/>
      <c r="Q27" s="106"/>
      <c r="R27" s="139"/>
      <c r="S27" s="139"/>
      <c r="T27" s="139" t="s">
        <v>1666</v>
      </c>
      <c r="U27" s="86" t="s">
        <v>1110</v>
      </c>
      <c r="V27" s="5">
        <v>6</v>
      </c>
      <c r="W27" s="97">
        <v>7</v>
      </c>
      <c r="X27" s="9">
        <v>22</v>
      </c>
      <c r="Y27"/>
      <c r="Z27"/>
      <c r="AA27"/>
    </row>
    <row r="28" spans="1:27" ht="24.95" customHeight="1">
      <c r="A28" s="134" t="s">
        <v>1690</v>
      </c>
      <c r="B28" s="135" t="s">
        <v>1691</v>
      </c>
      <c r="C28" s="136" t="s">
        <v>1692</v>
      </c>
      <c r="D28" s="137">
        <v>41492</v>
      </c>
      <c r="E28" s="136">
        <v>500</v>
      </c>
      <c r="F28" s="136" t="s">
        <v>59</v>
      </c>
      <c r="G28" s="136" t="s">
        <v>60</v>
      </c>
      <c r="H28" s="136" t="s">
        <v>20</v>
      </c>
      <c r="I28" s="137">
        <v>45190</v>
      </c>
      <c r="J28" s="136" t="s">
        <v>95</v>
      </c>
      <c r="K28" s="136" t="s">
        <v>96</v>
      </c>
      <c r="L28" s="136"/>
      <c r="M28" s="136" t="s">
        <v>1541</v>
      </c>
      <c r="N28" s="137">
        <v>45260.585462962743</v>
      </c>
      <c r="O28" s="106"/>
      <c r="P28" s="139"/>
      <c r="Q28" s="106"/>
      <c r="R28" s="139"/>
      <c r="S28" s="139"/>
      <c r="T28" s="139" t="s">
        <v>1666</v>
      </c>
      <c r="U28" s="86" t="s">
        <v>1110</v>
      </c>
      <c r="V28" s="5">
        <v>7</v>
      </c>
      <c r="W28" s="97">
        <v>8</v>
      </c>
      <c r="X28" s="9">
        <v>23</v>
      </c>
      <c r="Y28" s="158"/>
    </row>
    <row r="29" spans="1:27" ht="24.95" customHeight="1">
      <c r="A29" s="22" t="s">
        <v>652</v>
      </c>
      <c r="B29" s="2" t="s">
        <v>653</v>
      </c>
      <c r="C29" s="2" t="s">
        <v>654</v>
      </c>
      <c r="D29" s="3">
        <v>42260</v>
      </c>
      <c r="E29" s="4">
        <v>500</v>
      </c>
      <c r="F29" s="159" t="s">
        <v>302</v>
      </c>
      <c r="G29" s="4" t="s">
        <v>303</v>
      </c>
      <c r="H29" s="4" t="s">
        <v>29</v>
      </c>
      <c r="I29" s="3">
        <v>45176</v>
      </c>
      <c r="J29" s="4" t="s">
        <v>95</v>
      </c>
      <c r="K29" s="2" t="s">
        <v>96</v>
      </c>
      <c r="L29" s="86" t="s">
        <v>1111</v>
      </c>
      <c r="M29" s="4" t="s">
        <v>23</v>
      </c>
      <c r="N29" s="3">
        <v>45190.389537036885</v>
      </c>
      <c r="O29" s="3" t="s">
        <v>1109</v>
      </c>
      <c r="P29" s="86">
        <v>9</v>
      </c>
      <c r="Q29" s="86">
        <v>15</v>
      </c>
      <c r="R29" s="86" t="s">
        <v>1112</v>
      </c>
      <c r="S29" s="86">
        <v>4</v>
      </c>
      <c r="T29" s="86">
        <v>7</v>
      </c>
      <c r="U29" s="86" t="s">
        <v>1110</v>
      </c>
      <c r="V29" s="5">
        <v>11</v>
      </c>
      <c r="W29" s="97">
        <v>9</v>
      </c>
      <c r="X29" s="9">
        <v>24</v>
      </c>
      <c r="Y29" s="158"/>
    </row>
    <row r="30" spans="1:27" ht="30" customHeight="1" thickBot="1">
      <c r="A30" s="24" t="s">
        <v>467</v>
      </c>
      <c r="B30" s="25" t="s">
        <v>468</v>
      </c>
      <c r="C30" s="25" t="s">
        <v>173</v>
      </c>
      <c r="D30" s="26">
        <v>41358</v>
      </c>
      <c r="E30" s="27">
        <v>500</v>
      </c>
      <c r="F30" s="157" t="s">
        <v>59</v>
      </c>
      <c r="G30" s="27" t="s">
        <v>60</v>
      </c>
      <c r="H30" s="27" t="s">
        <v>20</v>
      </c>
      <c r="I30" s="26">
        <v>45176</v>
      </c>
      <c r="J30" s="27" t="s">
        <v>95</v>
      </c>
      <c r="K30" s="25" t="s">
        <v>96</v>
      </c>
      <c r="L30" s="95" t="s">
        <v>1111</v>
      </c>
      <c r="M30" s="27" t="s">
        <v>23</v>
      </c>
      <c r="N30" s="26">
        <v>45199.774016203824</v>
      </c>
      <c r="O30" s="26" t="s">
        <v>1110</v>
      </c>
      <c r="P30" s="95">
        <v>4</v>
      </c>
      <c r="Q30" s="95">
        <v>5</v>
      </c>
      <c r="R30" s="95" t="s">
        <v>1110</v>
      </c>
      <c r="S30" s="95">
        <v>1</v>
      </c>
      <c r="T30" s="95">
        <v>4</v>
      </c>
      <c r="U30" s="95" t="s">
        <v>1110</v>
      </c>
      <c r="V30" s="28">
        <v>2</v>
      </c>
      <c r="W30" s="204">
        <v>10</v>
      </c>
      <c r="X30" s="9">
        <v>25</v>
      </c>
      <c r="Y30" s="158"/>
    </row>
    <row r="31" spans="1:27" ht="30" customHeight="1" thickBot="1">
      <c r="A31" s="112" t="s">
        <v>1651</v>
      </c>
      <c r="C31" s="84"/>
      <c r="D31" s="85"/>
      <c r="E31" s="84"/>
      <c r="F31" s="117"/>
      <c r="G31" s="84"/>
      <c r="H31" s="84"/>
      <c r="I31" s="85"/>
      <c r="J31" s="84"/>
      <c r="K31" s="84"/>
      <c r="L31" s="84"/>
      <c r="M31" s="84"/>
      <c r="N31" s="85"/>
      <c r="O31"/>
      <c r="P31"/>
      <c r="Q31"/>
      <c r="R31"/>
      <c r="S31"/>
      <c r="T31" s="36"/>
    </row>
    <row r="32" spans="1:27" ht="24.95" customHeight="1">
      <c r="A32" s="282" t="s">
        <v>561</v>
      </c>
      <c r="B32" s="283" t="s">
        <v>562</v>
      </c>
      <c r="C32" s="283" t="s">
        <v>563</v>
      </c>
      <c r="D32" s="284">
        <v>42259</v>
      </c>
      <c r="E32" s="34">
        <v>500</v>
      </c>
      <c r="F32" s="350" t="s">
        <v>302</v>
      </c>
      <c r="G32" s="34" t="s">
        <v>303</v>
      </c>
      <c r="H32" s="34" t="s">
        <v>20</v>
      </c>
      <c r="I32" s="284">
        <v>45126</v>
      </c>
      <c r="J32" s="34" t="s">
        <v>30</v>
      </c>
      <c r="K32" s="283" t="s">
        <v>31</v>
      </c>
      <c r="L32" s="285" t="s">
        <v>1111</v>
      </c>
      <c r="M32" s="34" t="s">
        <v>23</v>
      </c>
      <c r="N32" s="284">
        <v>45188.934525462799</v>
      </c>
      <c r="O32" s="284" t="s">
        <v>1109</v>
      </c>
      <c r="P32" s="285">
        <v>8</v>
      </c>
      <c r="Q32" s="285" t="s">
        <v>1107</v>
      </c>
      <c r="R32" s="285" t="s">
        <v>1112</v>
      </c>
      <c r="S32" s="285">
        <v>2</v>
      </c>
      <c r="T32" s="285">
        <v>7</v>
      </c>
      <c r="U32" s="285" t="s">
        <v>1112</v>
      </c>
      <c r="V32" s="285">
        <v>3</v>
      </c>
      <c r="W32" s="335">
        <v>1</v>
      </c>
      <c r="X32" s="223">
        <v>26</v>
      </c>
      <c r="Y32" s="158" t="s">
        <v>1742</v>
      </c>
    </row>
    <row r="33" spans="1:25" ht="24.95" customHeight="1">
      <c r="A33" s="289" t="s">
        <v>529</v>
      </c>
      <c r="B33" s="290" t="s">
        <v>528</v>
      </c>
      <c r="C33" s="290" t="s">
        <v>41</v>
      </c>
      <c r="D33" s="291">
        <v>42264</v>
      </c>
      <c r="E33" s="6">
        <v>500</v>
      </c>
      <c r="F33" s="351" t="s">
        <v>302</v>
      </c>
      <c r="G33" s="6" t="s">
        <v>303</v>
      </c>
      <c r="H33" s="6" t="s">
        <v>20</v>
      </c>
      <c r="I33" s="291">
        <v>45197</v>
      </c>
      <c r="J33" s="6" t="s">
        <v>157</v>
      </c>
      <c r="K33" s="290" t="s">
        <v>158</v>
      </c>
      <c r="L33" s="292" t="s">
        <v>1111</v>
      </c>
      <c r="M33" s="6" t="s">
        <v>23</v>
      </c>
      <c r="N33" s="291">
        <v>45197.881203703582</v>
      </c>
      <c r="O33" s="291" t="s">
        <v>1109</v>
      </c>
      <c r="P33" s="292">
        <v>16</v>
      </c>
      <c r="Q33" s="292" t="s">
        <v>1107</v>
      </c>
      <c r="R33" s="292" t="s">
        <v>1112</v>
      </c>
      <c r="S33" s="292">
        <v>3</v>
      </c>
      <c r="T33" s="292">
        <v>9</v>
      </c>
      <c r="U33" s="292" t="s">
        <v>1112</v>
      </c>
      <c r="V33" s="292">
        <v>5</v>
      </c>
      <c r="W33" s="337">
        <v>2</v>
      </c>
      <c r="X33" s="223">
        <v>27</v>
      </c>
      <c r="Y33" s="158" t="s">
        <v>1742</v>
      </c>
    </row>
    <row r="34" spans="1:25" ht="24.95" customHeight="1">
      <c r="A34" s="313" t="s">
        <v>1593</v>
      </c>
      <c r="B34" s="314" t="s">
        <v>1594</v>
      </c>
      <c r="C34" s="315" t="s">
        <v>1595</v>
      </c>
      <c r="D34" s="316">
        <v>42235</v>
      </c>
      <c r="E34" s="315">
        <v>500</v>
      </c>
      <c r="F34" s="351" t="s">
        <v>302</v>
      </c>
      <c r="G34" s="315" t="s">
        <v>303</v>
      </c>
      <c r="H34" s="315" t="s">
        <v>29</v>
      </c>
      <c r="I34" s="316">
        <v>45198</v>
      </c>
      <c r="J34" s="315" t="s">
        <v>54</v>
      </c>
      <c r="K34" s="315" t="s">
        <v>55</v>
      </c>
      <c r="L34" s="315"/>
      <c r="M34" s="315" t="s">
        <v>1541</v>
      </c>
      <c r="N34" s="316">
        <v>45250.877071759198</v>
      </c>
      <c r="O34" s="318"/>
      <c r="P34" s="318"/>
      <c r="Q34" s="318" t="s">
        <v>1677</v>
      </c>
      <c r="R34" s="292" t="s">
        <v>1112</v>
      </c>
      <c r="S34" s="292">
        <v>6</v>
      </c>
      <c r="T34" s="293">
        <v>2</v>
      </c>
      <c r="U34" s="292" t="s">
        <v>1112</v>
      </c>
      <c r="V34" s="292">
        <v>1</v>
      </c>
      <c r="W34" s="357">
        <v>3</v>
      </c>
      <c r="X34" s="223">
        <v>28</v>
      </c>
      <c r="Y34" s="158" t="s">
        <v>1742</v>
      </c>
    </row>
    <row r="35" spans="1:25" ht="30" customHeight="1">
      <c r="A35" s="313" t="s">
        <v>1586</v>
      </c>
      <c r="B35" s="352" t="s">
        <v>593</v>
      </c>
      <c r="C35" s="353" t="s">
        <v>1580</v>
      </c>
      <c r="D35" s="354">
        <v>42176</v>
      </c>
      <c r="E35" s="353">
        <v>500</v>
      </c>
      <c r="F35" s="355" t="s">
        <v>1647</v>
      </c>
      <c r="G35" s="353" t="s">
        <v>303</v>
      </c>
      <c r="H35" s="353" t="s">
        <v>20</v>
      </c>
      <c r="I35" s="354">
        <v>45185</v>
      </c>
      <c r="J35" s="353" t="s">
        <v>595</v>
      </c>
      <c r="K35" s="353" t="s">
        <v>596</v>
      </c>
      <c r="L35" s="356" t="s">
        <v>1111</v>
      </c>
      <c r="M35" s="353" t="s">
        <v>1541</v>
      </c>
      <c r="N35" s="354">
        <v>45246.750057870522</v>
      </c>
      <c r="O35" s="354"/>
      <c r="P35" s="318"/>
      <c r="Q35" s="318" t="s">
        <v>1677</v>
      </c>
      <c r="R35" s="292" t="s">
        <v>1112</v>
      </c>
      <c r="S35" s="292">
        <v>5</v>
      </c>
      <c r="T35" s="293">
        <v>4</v>
      </c>
      <c r="U35" s="292" t="s">
        <v>1112</v>
      </c>
      <c r="V35" s="292">
        <v>2</v>
      </c>
      <c r="W35" s="358">
        <v>4</v>
      </c>
      <c r="X35" s="223">
        <v>29</v>
      </c>
      <c r="Y35" s="158" t="s">
        <v>1743</v>
      </c>
    </row>
    <row r="36" spans="1:25" ht="30" customHeight="1">
      <c r="A36" s="313" t="s">
        <v>1618</v>
      </c>
      <c r="B36" s="314" t="s">
        <v>1619</v>
      </c>
      <c r="C36" s="315" t="s">
        <v>1620</v>
      </c>
      <c r="D36" s="316">
        <v>42210</v>
      </c>
      <c r="E36" s="315">
        <v>500</v>
      </c>
      <c r="F36" s="351" t="s">
        <v>302</v>
      </c>
      <c r="G36" s="315" t="s">
        <v>303</v>
      </c>
      <c r="H36" s="315" t="s">
        <v>20</v>
      </c>
      <c r="I36" s="316">
        <v>45116</v>
      </c>
      <c r="J36" s="315" t="s">
        <v>30</v>
      </c>
      <c r="K36" s="315" t="s">
        <v>31</v>
      </c>
      <c r="L36" s="315"/>
      <c r="M36" s="315" t="s">
        <v>1541</v>
      </c>
      <c r="N36" s="316">
        <v>45252.434178240597</v>
      </c>
      <c r="O36" s="318"/>
      <c r="P36" s="318"/>
      <c r="Q36" s="318" t="s">
        <v>1677</v>
      </c>
      <c r="R36" s="292" t="s">
        <v>1112</v>
      </c>
      <c r="S36" s="292">
        <v>11</v>
      </c>
      <c r="T36" s="293">
        <v>7</v>
      </c>
      <c r="U36" s="292" t="s">
        <v>1112</v>
      </c>
      <c r="V36" s="292">
        <v>4</v>
      </c>
      <c r="W36" s="337">
        <v>7</v>
      </c>
      <c r="X36" s="223">
        <v>30</v>
      </c>
      <c r="Y36" s="158" t="s">
        <v>1742</v>
      </c>
    </row>
    <row r="37" spans="1:25" ht="30" customHeight="1">
      <c r="A37" s="134" t="s">
        <v>1608</v>
      </c>
      <c r="B37" s="135" t="s">
        <v>1609</v>
      </c>
      <c r="C37" s="136" t="s">
        <v>127</v>
      </c>
      <c r="D37" s="137">
        <v>42536</v>
      </c>
      <c r="E37" s="136">
        <v>500</v>
      </c>
      <c r="F37" s="159" t="s">
        <v>302</v>
      </c>
      <c r="G37" s="136" t="s">
        <v>303</v>
      </c>
      <c r="H37" s="136" t="s">
        <v>20</v>
      </c>
      <c r="I37" s="137">
        <v>45202</v>
      </c>
      <c r="J37" s="136" t="s">
        <v>54</v>
      </c>
      <c r="K37" s="136" t="s">
        <v>55</v>
      </c>
      <c r="L37" s="136"/>
      <c r="M37" s="136" t="s">
        <v>1541</v>
      </c>
      <c r="N37" s="137">
        <v>45251.835798610933</v>
      </c>
      <c r="O37" s="139"/>
      <c r="P37" s="139"/>
      <c r="Q37" s="139" t="s">
        <v>1677</v>
      </c>
      <c r="R37" s="86" t="s">
        <v>1112</v>
      </c>
      <c r="S37" s="86">
        <v>8</v>
      </c>
      <c r="T37" s="106">
        <v>12</v>
      </c>
      <c r="U37" s="86" t="s">
        <v>1112</v>
      </c>
      <c r="V37" s="86">
        <v>6</v>
      </c>
      <c r="W37" s="333">
        <v>7</v>
      </c>
      <c r="X37" s="223">
        <v>31</v>
      </c>
      <c r="Y37" s="158"/>
    </row>
    <row r="38" spans="1:25" ht="30" customHeight="1">
      <c r="A38" s="226" t="s">
        <v>1623</v>
      </c>
      <c r="B38" s="227" t="s">
        <v>768</v>
      </c>
      <c r="C38" s="160" t="s">
        <v>1624</v>
      </c>
      <c r="D38" s="161">
        <v>42237</v>
      </c>
      <c r="E38" s="160">
        <v>500</v>
      </c>
      <c r="F38" s="162" t="s">
        <v>1647</v>
      </c>
      <c r="G38" s="160" t="s">
        <v>303</v>
      </c>
      <c r="H38" s="160" t="s">
        <v>29</v>
      </c>
      <c r="I38" s="161">
        <v>45184</v>
      </c>
      <c r="J38" s="160" t="s">
        <v>30</v>
      </c>
      <c r="K38" s="160" t="s">
        <v>31</v>
      </c>
      <c r="L38" s="160"/>
      <c r="M38" s="160" t="s">
        <v>1541</v>
      </c>
      <c r="N38" s="161">
        <v>45252.434178240597</v>
      </c>
      <c r="O38" s="139"/>
      <c r="P38" s="139"/>
      <c r="Q38" s="139" t="s">
        <v>1677</v>
      </c>
      <c r="R38" s="86" t="s">
        <v>1112</v>
      </c>
      <c r="S38" s="86">
        <v>13</v>
      </c>
      <c r="T38" s="106">
        <v>12</v>
      </c>
      <c r="U38" s="5" t="s">
        <v>1112</v>
      </c>
      <c r="V38" s="5">
        <v>7</v>
      </c>
      <c r="W38" s="359">
        <v>7</v>
      </c>
      <c r="X38" s="223">
        <v>32</v>
      </c>
    </row>
    <row r="39" spans="1:25" ht="30" customHeight="1">
      <c r="A39" s="134" t="s">
        <v>1625</v>
      </c>
      <c r="B39" s="135" t="s">
        <v>1626</v>
      </c>
      <c r="C39" s="136" t="s">
        <v>375</v>
      </c>
      <c r="D39" s="137">
        <v>42383</v>
      </c>
      <c r="E39" s="136">
        <v>500</v>
      </c>
      <c r="F39" s="159" t="s">
        <v>302</v>
      </c>
      <c r="G39" s="136" t="s">
        <v>303</v>
      </c>
      <c r="H39" s="136" t="s">
        <v>20</v>
      </c>
      <c r="I39" s="137">
        <v>45206</v>
      </c>
      <c r="J39" s="136" t="s">
        <v>30</v>
      </c>
      <c r="K39" s="136" t="s">
        <v>31</v>
      </c>
      <c r="L39" s="136"/>
      <c r="M39" s="136" t="s">
        <v>1541</v>
      </c>
      <c r="N39" s="137">
        <v>45252.434178240597</v>
      </c>
      <c r="O39" s="139"/>
      <c r="P39" s="139"/>
      <c r="Q39" s="139" t="s">
        <v>1677</v>
      </c>
      <c r="R39" s="86" t="s">
        <v>1112</v>
      </c>
      <c r="S39" s="86">
        <v>14</v>
      </c>
      <c r="T39" s="106">
        <v>15</v>
      </c>
      <c r="U39" s="5" t="s">
        <v>1112</v>
      </c>
      <c r="V39" s="5">
        <v>8</v>
      </c>
      <c r="W39" s="23">
        <v>7</v>
      </c>
      <c r="X39" s="223">
        <v>33</v>
      </c>
    </row>
    <row r="40" spans="1:25" ht="30" customHeight="1">
      <c r="A40" s="134" t="s">
        <v>1640</v>
      </c>
      <c r="B40" s="135" t="s">
        <v>1641</v>
      </c>
      <c r="C40" s="136" t="s">
        <v>1642</v>
      </c>
      <c r="D40" s="137">
        <v>42343</v>
      </c>
      <c r="E40" s="136">
        <v>500</v>
      </c>
      <c r="F40" s="159" t="s">
        <v>302</v>
      </c>
      <c r="G40" s="136" t="s">
        <v>303</v>
      </c>
      <c r="H40" s="136" t="s">
        <v>20</v>
      </c>
      <c r="I40" s="137">
        <v>45202</v>
      </c>
      <c r="J40" s="136" t="s">
        <v>105</v>
      </c>
      <c r="K40" s="136" t="s">
        <v>106</v>
      </c>
      <c r="L40" s="136"/>
      <c r="M40" s="136" t="s">
        <v>1541</v>
      </c>
      <c r="N40" s="137">
        <v>45253.623773148283</v>
      </c>
      <c r="O40" s="139"/>
      <c r="P40" s="139"/>
      <c r="Q40" s="139" t="s">
        <v>1677</v>
      </c>
      <c r="R40" s="86" t="s">
        <v>1112</v>
      </c>
      <c r="S40" s="86">
        <v>18</v>
      </c>
      <c r="T40" s="106">
        <v>15</v>
      </c>
      <c r="U40" s="5" t="s">
        <v>1112</v>
      </c>
      <c r="V40" s="5">
        <v>9</v>
      </c>
      <c r="W40" s="23">
        <v>9</v>
      </c>
      <c r="X40" s="223">
        <v>34</v>
      </c>
    </row>
    <row r="41" spans="1:25" ht="30" customHeight="1">
      <c r="A41" s="134" t="s">
        <v>1621</v>
      </c>
      <c r="B41" s="135" t="s">
        <v>733</v>
      </c>
      <c r="C41" s="136" t="s">
        <v>1622</v>
      </c>
      <c r="D41" s="137">
        <v>42087</v>
      </c>
      <c r="E41" s="136">
        <v>500</v>
      </c>
      <c r="F41" s="159" t="s">
        <v>302</v>
      </c>
      <c r="G41" s="136" t="s">
        <v>303</v>
      </c>
      <c r="H41" s="136" t="s">
        <v>20</v>
      </c>
      <c r="I41" s="137">
        <v>45180</v>
      </c>
      <c r="J41" s="136" t="s">
        <v>30</v>
      </c>
      <c r="K41" s="136" t="s">
        <v>31</v>
      </c>
      <c r="L41" s="136"/>
      <c r="M41" s="136" t="s">
        <v>1541</v>
      </c>
      <c r="N41" s="137">
        <v>45252.434178240597</v>
      </c>
      <c r="O41" s="139"/>
      <c r="P41" s="139"/>
      <c r="Q41" s="139" t="s">
        <v>1677</v>
      </c>
      <c r="R41" s="86" t="s">
        <v>1112</v>
      </c>
      <c r="S41" s="86">
        <v>12</v>
      </c>
      <c r="T41" s="106">
        <v>17</v>
      </c>
      <c r="U41" s="5" t="s">
        <v>1112</v>
      </c>
      <c r="V41" s="5">
        <v>10</v>
      </c>
      <c r="W41" s="23">
        <v>10</v>
      </c>
      <c r="X41" s="223">
        <v>35</v>
      </c>
    </row>
    <row r="42" spans="1:25" ht="30" customHeight="1">
      <c r="A42" s="134" t="s">
        <v>1603</v>
      </c>
      <c r="B42" s="135" t="s">
        <v>1604</v>
      </c>
      <c r="C42" s="136" t="s">
        <v>1605</v>
      </c>
      <c r="D42" s="137">
        <v>42703</v>
      </c>
      <c r="E42" s="136">
        <v>500</v>
      </c>
      <c r="F42" s="159" t="s">
        <v>302</v>
      </c>
      <c r="G42" s="136" t="s">
        <v>303</v>
      </c>
      <c r="H42" s="136" t="s">
        <v>20</v>
      </c>
      <c r="I42" s="137">
        <v>45178</v>
      </c>
      <c r="J42" s="136" t="s">
        <v>54</v>
      </c>
      <c r="K42" s="136" t="s">
        <v>55</v>
      </c>
      <c r="L42" s="136"/>
      <c r="M42" s="136" t="s">
        <v>1546</v>
      </c>
      <c r="N42" s="137">
        <v>45251.835798610933</v>
      </c>
      <c r="O42" s="139"/>
      <c r="P42" s="139"/>
      <c r="Q42" s="139" t="s">
        <v>1677</v>
      </c>
      <c r="R42" s="86" t="s">
        <v>1112</v>
      </c>
      <c r="S42" s="86">
        <v>7</v>
      </c>
      <c r="T42" s="206" t="s">
        <v>1569</v>
      </c>
      <c r="U42" s="5" t="s">
        <v>1112</v>
      </c>
      <c r="V42" s="5">
        <v>12</v>
      </c>
      <c r="W42" s="23">
        <v>12</v>
      </c>
      <c r="X42" s="223">
        <v>36</v>
      </c>
    </row>
    <row r="43" spans="1:25" ht="30" customHeight="1">
      <c r="A43" s="134" t="s">
        <v>1612</v>
      </c>
      <c r="B43" s="135" t="s">
        <v>1613</v>
      </c>
      <c r="C43" s="136" t="s">
        <v>127</v>
      </c>
      <c r="D43" s="137">
        <v>42344</v>
      </c>
      <c r="E43" s="136">
        <v>500</v>
      </c>
      <c r="F43" s="159" t="s">
        <v>302</v>
      </c>
      <c r="G43" s="136" t="s">
        <v>303</v>
      </c>
      <c r="H43" s="136" t="s">
        <v>20</v>
      </c>
      <c r="I43" s="137">
        <v>45209</v>
      </c>
      <c r="J43" s="136" t="s">
        <v>54</v>
      </c>
      <c r="K43" s="136" t="s">
        <v>55</v>
      </c>
      <c r="L43" s="136"/>
      <c r="M43" s="136" t="s">
        <v>1546</v>
      </c>
      <c r="N43" s="137">
        <v>45251.835798610933</v>
      </c>
      <c r="O43" s="139"/>
      <c r="P43" s="139"/>
      <c r="Q43" s="139" t="s">
        <v>1677</v>
      </c>
      <c r="R43" s="86" t="s">
        <v>1112</v>
      </c>
      <c r="S43" s="86">
        <v>11</v>
      </c>
      <c r="T43" s="206" t="s">
        <v>1569</v>
      </c>
      <c r="U43" s="5" t="s">
        <v>1112</v>
      </c>
      <c r="V43" s="5">
        <v>13</v>
      </c>
      <c r="W43" s="23">
        <v>12</v>
      </c>
      <c r="X43" s="223">
        <v>37</v>
      </c>
    </row>
    <row r="44" spans="1:25" ht="30" customHeight="1" thickBot="1">
      <c r="A44" s="345" t="s">
        <v>1638</v>
      </c>
      <c r="B44" s="346" t="s">
        <v>468</v>
      </c>
      <c r="C44" s="347" t="s">
        <v>1639</v>
      </c>
      <c r="D44" s="348">
        <v>42424</v>
      </c>
      <c r="E44" s="347">
        <v>500</v>
      </c>
      <c r="F44" s="349" t="s">
        <v>1647</v>
      </c>
      <c r="G44" s="347" t="s">
        <v>303</v>
      </c>
      <c r="H44" s="347" t="s">
        <v>20</v>
      </c>
      <c r="I44" s="348">
        <v>45176</v>
      </c>
      <c r="J44" s="347" t="s">
        <v>95</v>
      </c>
      <c r="K44" s="347" t="s">
        <v>96</v>
      </c>
      <c r="L44" s="347"/>
      <c r="M44" s="347" t="s">
        <v>1541</v>
      </c>
      <c r="N44" s="348">
        <v>45253.578506944235</v>
      </c>
      <c r="O44" s="143"/>
      <c r="P44" s="143"/>
      <c r="Q44" s="143" t="s">
        <v>1677</v>
      </c>
      <c r="R44" s="95" t="s">
        <v>1112</v>
      </c>
      <c r="S44" s="95">
        <v>17</v>
      </c>
      <c r="T44" s="140">
        <v>18</v>
      </c>
      <c r="U44" s="28" t="s">
        <v>1112</v>
      </c>
      <c r="V44" s="28">
        <v>11</v>
      </c>
      <c r="W44" s="344">
        <v>14</v>
      </c>
      <c r="X44" s="223">
        <v>38</v>
      </c>
    </row>
    <row r="48" spans="1:25" ht="15.75" thickBot="1">
      <c r="A48" s="14" t="s">
        <v>1673</v>
      </c>
    </row>
    <row r="49" spans="1:26" ht="30" customHeight="1">
      <c r="A49" s="234" t="s">
        <v>1606</v>
      </c>
      <c r="B49" s="235" t="s">
        <v>1607</v>
      </c>
      <c r="C49" s="236" t="s">
        <v>760</v>
      </c>
      <c r="D49" s="237">
        <v>42388</v>
      </c>
      <c r="E49" s="236">
        <v>500</v>
      </c>
      <c r="F49" s="238" t="s">
        <v>302</v>
      </c>
      <c r="G49" s="236" t="s">
        <v>303</v>
      </c>
      <c r="H49" s="236" t="s">
        <v>20</v>
      </c>
      <c r="I49" s="237">
        <v>45213</v>
      </c>
      <c r="J49" s="236" t="s">
        <v>54</v>
      </c>
      <c r="K49" s="236" t="s">
        <v>55</v>
      </c>
      <c r="L49" s="236"/>
      <c r="M49" s="236" t="s">
        <v>1541</v>
      </c>
      <c r="N49" s="237">
        <v>45251.835798610933</v>
      </c>
      <c r="O49" s="239"/>
      <c r="P49" s="239"/>
      <c r="Q49" s="239" t="s">
        <v>1677</v>
      </c>
      <c r="R49" s="121" t="s">
        <v>1112</v>
      </c>
      <c r="S49" s="121">
        <v>7</v>
      </c>
      <c r="T49" s="125">
        <v>15</v>
      </c>
      <c r="U49" s="275" t="s">
        <v>1112</v>
      </c>
      <c r="V49" s="20">
        <v>10</v>
      </c>
      <c r="W49" s="124" t="s">
        <v>1673</v>
      </c>
      <c r="X49" s="223">
        <v>39</v>
      </c>
    </row>
    <row r="50" spans="1:26" ht="24.95" customHeight="1">
      <c r="A50" s="134" t="s">
        <v>1542</v>
      </c>
      <c r="B50" s="135" t="s">
        <v>1543</v>
      </c>
      <c r="C50" s="136" t="s">
        <v>133</v>
      </c>
      <c r="D50" s="137">
        <v>41285</v>
      </c>
      <c r="E50" s="136">
        <v>500</v>
      </c>
      <c r="F50" s="156" t="s">
        <v>59</v>
      </c>
      <c r="G50" s="136" t="s">
        <v>60</v>
      </c>
      <c r="H50" s="136" t="s">
        <v>29</v>
      </c>
      <c r="I50" s="137">
        <v>45212</v>
      </c>
      <c r="J50" s="136" t="s">
        <v>152</v>
      </c>
      <c r="K50" s="136" t="s">
        <v>153</v>
      </c>
      <c r="L50" s="136"/>
      <c r="M50" s="136" t="s">
        <v>1541</v>
      </c>
      <c r="N50" s="137">
        <v>45214.857893518638</v>
      </c>
      <c r="O50" s="139"/>
      <c r="P50" s="139"/>
      <c r="Q50" s="106" t="s">
        <v>1677</v>
      </c>
      <c r="R50" s="86" t="s">
        <v>1110</v>
      </c>
      <c r="S50" s="86">
        <v>5</v>
      </c>
      <c r="T50" s="106">
        <v>3</v>
      </c>
      <c r="U50" s="216" t="s">
        <v>1109</v>
      </c>
      <c r="V50" s="5">
        <v>16</v>
      </c>
      <c r="W50" s="119" t="s">
        <v>1673</v>
      </c>
      <c r="X50" s="10">
        <v>40</v>
      </c>
    </row>
    <row r="51" spans="1:26" ht="24.95" customHeight="1">
      <c r="A51" s="22" t="s">
        <v>420</v>
      </c>
      <c r="B51" s="2" t="s">
        <v>421</v>
      </c>
      <c r="C51" s="2" t="s">
        <v>422</v>
      </c>
      <c r="D51" s="3">
        <v>41355</v>
      </c>
      <c r="E51" s="4">
        <v>500</v>
      </c>
      <c r="F51" s="156" t="s">
        <v>59</v>
      </c>
      <c r="G51" s="4" t="s">
        <v>60</v>
      </c>
      <c r="H51" s="4" t="s">
        <v>20</v>
      </c>
      <c r="I51" s="3">
        <v>45187</v>
      </c>
      <c r="J51" s="4" t="s">
        <v>95</v>
      </c>
      <c r="K51" s="2" t="s">
        <v>96</v>
      </c>
      <c r="L51" s="86" t="s">
        <v>1111</v>
      </c>
      <c r="M51" s="4" t="s">
        <v>23</v>
      </c>
      <c r="N51" s="3">
        <v>45199.774016203824</v>
      </c>
      <c r="O51" s="3" t="s">
        <v>1110</v>
      </c>
      <c r="P51" s="86">
        <v>3</v>
      </c>
      <c r="Q51" s="86">
        <v>4</v>
      </c>
      <c r="R51" s="86" t="s">
        <v>1109</v>
      </c>
      <c r="S51" s="86">
        <v>16</v>
      </c>
      <c r="T51" s="86">
        <v>15</v>
      </c>
      <c r="U51" s="86" t="s">
        <v>1110</v>
      </c>
      <c r="V51" s="5">
        <v>3</v>
      </c>
      <c r="W51" s="119" t="s">
        <v>1673</v>
      </c>
      <c r="X51" s="223">
        <v>41</v>
      </c>
    </row>
    <row r="52" spans="1:26" ht="30" customHeight="1">
      <c r="A52" s="134" t="s">
        <v>1629</v>
      </c>
      <c r="B52" s="135" t="s">
        <v>1630</v>
      </c>
      <c r="C52" s="136" t="s">
        <v>413</v>
      </c>
      <c r="D52" s="137">
        <v>42650</v>
      </c>
      <c r="E52" s="136">
        <v>500</v>
      </c>
      <c r="F52" s="159" t="s">
        <v>302</v>
      </c>
      <c r="G52" s="136" t="s">
        <v>303</v>
      </c>
      <c r="H52" s="136" t="s">
        <v>20</v>
      </c>
      <c r="I52" s="137">
        <v>45191</v>
      </c>
      <c r="J52" s="136" t="s">
        <v>140</v>
      </c>
      <c r="K52" s="136" t="s">
        <v>141</v>
      </c>
      <c r="L52" s="136"/>
      <c r="M52" s="136" t="s">
        <v>1541</v>
      </c>
      <c r="N52" s="137">
        <v>45252.760960648302</v>
      </c>
      <c r="O52" s="139"/>
      <c r="P52" s="139"/>
      <c r="Q52" s="139" t="s">
        <v>1677</v>
      </c>
      <c r="R52" s="86" t="s">
        <v>1112</v>
      </c>
      <c r="S52" s="86">
        <v>16</v>
      </c>
      <c r="T52" s="106">
        <v>10</v>
      </c>
      <c r="U52" s="5" t="s">
        <v>1112</v>
      </c>
      <c r="V52" s="5">
        <v>7</v>
      </c>
      <c r="W52" s="119" t="s">
        <v>1673</v>
      </c>
      <c r="X52" s="10">
        <v>42</v>
      </c>
    </row>
    <row r="53" spans="1:26" ht="30" customHeight="1">
      <c r="A53" s="134" t="s">
        <v>1610</v>
      </c>
      <c r="B53" s="135" t="s">
        <v>1611</v>
      </c>
      <c r="C53" s="136" t="s">
        <v>760</v>
      </c>
      <c r="D53" s="137">
        <v>42466</v>
      </c>
      <c r="E53" s="136">
        <v>500</v>
      </c>
      <c r="F53" s="159" t="s">
        <v>302</v>
      </c>
      <c r="G53" s="136" t="s">
        <v>303</v>
      </c>
      <c r="H53" s="136" t="s">
        <v>20</v>
      </c>
      <c r="I53" s="137">
        <v>45202</v>
      </c>
      <c r="J53" s="136" t="s">
        <v>54</v>
      </c>
      <c r="K53" s="136" t="s">
        <v>55</v>
      </c>
      <c r="L53" s="136"/>
      <c r="M53" s="136" t="s">
        <v>1541</v>
      </c>
      <c r="N53" s="137">
        <v>45251.835798610933</v>
      </c>
      <c r="O53" s="139"/>
      <c r="P53" s="139"/>
      <c r="Q53" s="139" t="s">
        <v>1677</v>
      </c>
      <c r="R53" s="86" t="s">
        <v>1112</v>
      </c>
      <c r="S53" s="86">
        <v>10</v>
      </c>
      <c r="T53" s="206" t="s">
        <v>1569</v>
      </c>
      <c r="U53" s="5" t="s">
        <v>1112</v>
      </c>
      <c r="V53" s="5">
        <v>16</v>
      </c>
      <c r="W53" s="119" t="s">
        <v>1673</v>
      </c>
      <c r="X53" s="223">
        <v>43</v>
      </c>
    </row>
    <row r="54" spans="1:26" s="9" customFormat="1" ht="30" customHeight="1">
      <c r="A54" s="228" t="s">
        <v>1704</v>
      </c>
      <c r="B54" s="229" t="s">
        <v>1705</v>
      </c>
      <c r="C54" s="229" t="s">
        <v>635</v>
      </c>
      <c r="D54" s="230">
        <v>42063</v>
      </c>
      <c r="E54" s="229">
        <v>500</v>
      </c>
      <c r="F54" s="130" t="s">
        <v>302</v>
      </c>
      <c r="G54" s="229" t="s">
        <v>303</v>
      </c>
      <c r="H54" s="229" t="s">
        <v>29</v>
      </c>
      <c r="I54" s="230">
        <v>45296</v>
      </c>
      <c r="J54" s="229" t="s">
        <v>87</v>
      </c>
      <c r="K54" s="229" t="s">
        <v>88</v>
      </c>
      <c r="L54" s="229"/>
      <c r="M54" s="229" t="s">
        <v>1546</v>
      </c>
      <c r="N54" s="230">
        <v>45306.495659722015</v>
      </c>
      <c r="O54" s="5"/>
      <c r="P54" s="5"/>
      <c r="Q54" s="5"/>
      <c r="R54" s="5"/>
      <c r="S54" s="5"/>
      <c r="T54" s="139" t="s">
        <v>1666</v>
      </c>
      <c r="U54" s="86" t="s">
        <v>1112</v>
      </c>
      <c r="V54" s="5">
        <v>18</v>
      </c>
      <c r="W54" s="120" t="s">
        <v>1673</v>
      </c>
      <c r="X54" s="10">
        <v>44</v>
      </c>
    </row>
    <row r="55" spans="1:26" ht="30" customHeight="1">
      <c r="A55" s="134" t="s">
        <v>1636</v>
      </c>
      <c r="B55" s="135" t="s">
        <v>1637</v>
      </c>
      <c r="C55" s="136" t="s">
        <v>151</v>
      </c>
      <c r="D55" s="137">
        <v>41403</v>
      </c>
      <c r="E55" s="136">
        <v>500</v>
      </c>
      <c r="F55" s="156" t="s">
        <v>59</v>
      </c>
      <c r="G55" s="136" t="s">
        <v>60</v>
      </c>
      <c r="H55" s="136" t="s">
        <v>20</v>
      </c>
      <c r="I55" s="137">
        <v>45239</v>
      </c>
      <c r="J55" s="136" t="s">
        <v>21</v>
      </c>
      <c r="K55" s="136" t="s">
        <v>22</v>
      </c>
      <c r="L55" s="136"/>
      <c r="M55" s="136" t="s">
        <v>1541</v>
      </c>
      <c r="N55" s="137">
        <v>45253.55126157403</v>
      </c>
      <c r="O55" s="139"/>
      <c r="P55" s="139"/>
      <c r="Q55" s="139" t="s">
        <v>1677</v>
      </c>
      <c r="R55" s="86" t="s">
        <v>1110</v>
      </c>
      <c r="S55" s="86">
        <v>7</v>
      </c>
      <c r="T55" s="106">
        <v>6</v>
      </c>
      <c r="U55" s="86" t="s">
        <v>1110</v>
      </c>
      <c r="V55" s="5">
        <v>5</v>
      </c>
      <c r="W55" s="119" t="s">
        <v>1673</v>
      </c>
      <c r="X55" s="223">
        <v>45</v>
      </c>
    </row>
    <row r="56" spans="1:26" ht="24.95" customHeight="1">
      <c r="A56" s="22" t="s">
        <v>56</v>
      </c>
      <c r="B56" s="2" t="s">
        <v>57</v>
      </c>
      <c r="C56" s="2" t="s">
        <v>58</v>
      </c>
      <c r="D56" s="3">
        <v>41390</v>
      </c>
      <c r="E56" s="4">
        <v>500</v>
      </c>
      <c r="F56" s="156" t="s">
        <v>59</v>
      </c>
      <c r="G56" s="4" t="s">
        <v>60</v>
      </c>
      <c r="H56" s="4" t="s">
        <v>20</v>
      </c>
      <c r="I56" s="3">
        <v>45188</v>
      </c>
      <c r="J56" s="4" t="s">
        <v>21</v>
      </c>
      <c r="K56" s="2" t="s">
        <v>22</v>
      </c>
      <c r="L56" s="86" t="s">
        <v>1111</v>
      </c>
      <c r="M56" s="4" t="s">
        <v>23</v>
      </c>
      <c r="N56" s="3">
        <v>45194.57469907403</v>
      </c>
      <c r="O56" s="3" t="s">
        <v>1109</v>
      </c>
      <c r="P56" s="86">
        <v>14</v>
      </c>
      <c r="Q56" s="86">
        <v>7</v>
      </c>
      <c r="R56" s="86" t="s">
        <v>1109</v>
      </c>
      <c r="S56" s="86">
        <v>5</v>
      </c>
      <c r="T56" s="86">
        <v>9</v>
      </c>
      <c r="U56" s="5" t="s">
        <v>1109</v>
      </c>
      <c r="V56" s="5">
        <v>9</v>
      </c>
      <c r="W56" s="119" t="s">
        <v>1673</v>
      </c>
      <c r="X56" s="10">
        <v>46</v>
      </c>
    </row>
    <row r="57" spans="1:26" ht="30" customHeight="1">
      <c r="A57" s="134" t="s">
        <v>1614</v>
      </c>
      <c r="B57" s="135" t="s">
        <v>1615</v>
      </c>
      <c r="C57" s="136" t="s">
        <v>517</v>
      </c>
      <c r="D57" s="137">
        <v>42206</v>
      </c>
      <c r="E57" s="136">
        <v>500</v>
      </c>
      <c r="F57" s="159" t="s">
        <v>302</v>
      </c>
      <c r="G57" s="136" t="s">
        <v>303</v>
      </c>
      <c r="H57" s="136" t="s">
        <v>20</v>
      </c>
      <c r="I57" s="137">
        <v>45224</v>
      </c>
      <c r="J57" s="136" t="s">
        <v>30</v>
      </c>
      <c r="K57" s="136" t="s">
        <v>31</v>
      </c>
      <c r="L57" s="136"/>
      <c r="M57" s="136" t="s">
        <v>1541</v>
      </c>
      <c r="N57" s="137">
        <v>45252.434178240597</v>
      </c>
      <c r="O57" s="139"/>
      <c r="P57" s="139"/>
      <c r="Q57" s="139" t="s">
        <v>1677</v>
      </c>
      <c r="R57" s="86" t="s">
        <v>1112</v>
      </c>
      <c r="S57" s="86">
        <v>9</v>
      </c>
      <c r="T57" s="106">
        <v>7</v>
      </c>
      <c r="U57" s="5" t="s">
        <v>1112</v>
      </c>
      <c r="V57" s="5">
        <v>4</v>
      </c>
      <c r="W57" s="119" t="s">
        <v>1673</v>
      </c>
      <c r="X57" s="223">
        <v>47</v>
      </c>
    </row>
    <row r="58" spans="1:26" ht="30" customHeight="1">
      <c r="A58" s="134" t="s">
        <v>1616</v>
      </c>
      <c r="B58" s="135" t="s">
        <v>1617</v>
      </c>
      <c r="C58" s="136" t="s">
        <v>207</v>
      </c>
      <c r="D58" s="137">
        <v>42226</v>
      </c>
      <c r="E58" s="136">
        <v>500</v>
      </c>
      <c r="F58" s="159" t="s">
        <v>302</v>
      </c>
      <c r="G58" s="136" t="s">
        <v>303</v>
      </c>
      <c r="H58" s="136" t="s">
        <v>20</v>
      </c>
      <c r="I58" s="137">
        <v>45205</v>
      </c>
      <c r="J58" s="136" t="s">
        <v>30</v>
      </c>
      <c r="K58" s="136" t="s">
        <v>31</v>
      </c>
      <c r="L58" s="136"/>
      <c r="M58" s="136" t="s">
        <v>1541</v>
      </c>
      <c r="N58" s="137">
        <v>45252.434178240597</v>
      </c>
      <c r="O58" s="139"/>
      <c r="P58" s="139"/>
      <c r="Q58" s="139" t="s">
        <v>1677</v>
      </c>
      <c r="R58" s="86" t="s">
        <v>1112</v>
      </c>
      <c r="S58" s="86">
        <v>10</v>
      </c>
      <c r="T58" s="106">
        <v>15</v>
      </c>
      <c r="U58" s="5" t="s">
        <v>1112</v>
      </c>
      <c r="V58" s="5">
        <v>9</v>
      </c>
      <c r="W58" s="119" t="s">
        <v>1673</v>
      </c>
      <c r="X58" s="10">
        <v>48</v>
      </c>
    </row>
    <row r="59" spans="1:26" ht="24.95" customHeight="1">
      <c r="A59" s="22" t="s">
        <v>865</v>
      </c>
      <c r="B59" s="2" t="s">
        <v>866</v>
      </c>
      <c r="C59" s="2" t="s">
        <v>130</v>
      </c>
      <c r="D59" s="3">
        <v>41729</v>
      </c>
      <c r="E59" s="4">
        <v>500</v>
      </c>
      <c r="F59" s="156" t="s">
        <v>325</v>
      </c>
      <c r="G59" s="4" t="s">
        <v>326</v>
      </c>
      <c r="H59" s="4" t="s">
        <v>29</v>
      </c>
      <c r="I59" s="3">
        <v>45116</v>
      </c>
      <c r="J59" s="4" t="s">
        <v>30</v>
      </c>
      <c r="K59" s="2" t="s">
        <v>31</v>
      </c>
      <c r="L59" s="86" t="s">
        <v>1111</v>
      </c>
      <c r="M59" s="4" t="s">
        <v>23</v>
      </c>
      <c r="N59" s="3">
        <v>45156.745104166679</v>
      </c>
      <c r="O59" s="3" t="s">
        <v>1109</v>
      </c>
      <c r="P59" s="86">
        <v>5</v>
      </c>
      <c r="Q59" s="86">
        <v>15</v>
      </c>
      <c r="R59" s="86" t="s">
        <v>1109</v>
      </c>
      <c r="S59" s="86">
        <v>11</v>
      </c>
      <c r="T59" s="86">
        <v>15</v>
      </c>
      <c r="U59" s="5" t="s">
        <v>1109</v>
      </c>
      <c r="V59" s="5">
        <v>14</v>
      </c>
      <c r="W59" s="119" t="s">
        <v>1673</v>
      </c>
      <c r="X59" s="223">
        <v>49</v>
      </c>
      <c r="Y59" s="215"/>
      <c r="Z59" s="215"/>
    </row>
    <row r="60" spans="1:26" ht="24">
      <c r="A60" s="134" t="s">
        <v>1571</v>
      </c>
      <c r="B60" s="135" t="s">
        <v>1572</v>
      </c>
      <c r="C60" s="136" t="s">
        <v>1573</v>
      </c>
      <c r="D60" s="137">
        <v>41597</v>
      </c>
      <c r="E60" s="136">
        <v>500</v>
      </c>
      <c r="F60" s="156" t="s">
        <v>59</v>
      </c>
      <c r="G60" s="136" t="s">
        <v>60</v>
      </c>
      <c r="H60" s="136" t="s">
        <v>20</v>
      </c>
      <c r="I60" s="137">
        <v>45186</v>
      </c>
      <c r="J60" s="136" t="s">
        <v>87</v>
      </c>
      <c r="K60" s="136" t="s">
        <v>88</v>
      </c>
      <c r="L60" s="136"/>
      <c r="M60" s="136" t="s">
        <v>1541</v>
      </c>
      <c r="N60" s="137">
        <v>45233.462060185149</v>
      </c>
      <c r="O60" s="139"/>
      <c r="P60" s="139"/>
      <c r="Q60" s="139" t="s">
        <v>1677</v>
      </c>
      <c r="R60" s="86" t="s">
        <v>1110</v>
      </c>
      <c r="S60" s="86">
        <v>7</v>
      </c>
      <c r="T60" s="206" t="s">
        <v>1569</v>
      </c>
      <c r="U60" s="86" t="s">
        <v>1110</v>
      </c>
      <c r="V60" s="5">
        <v>4</v>
      </c>
      <c r="W60" s="119" t="s">
        <v>1673</v>
      </c>
      <c r="X60" s="10">
        <v>50</v>
      </c>
    </row>
    <row r="61" spans="1:26" s="9" customFormat="1" ht="30" customHeight="1" thickBot="1">
      <c r="A61" s="231" t="s">
        <v>1706</v>
      </c>
      <c r="B61" s="232" t="s">
        <v>1707</v>
      </c>
      <c r="C61" s="232" t="s">
        <v>1708</v>
      </c>
      <c r="D61" s="233">
        <v>42011</v>
      </c>
      <c r="E61" s="232">
        <v>500</v>
      </c>
      <c r="F61" s="225" t="s">
        <v>302</v>
      </c>
      <c r="G61" s="232" t="s">
        <v>303</v>
      </c>
      <c r="H61" s="232" t="s">
        <v>29</v>
      </c>
      <c r="I61" s="233">
        <v>45239</v>
      </c>
      <c r="J61" s="232" t="s">
        <v>260</v>
      </c>
      <c r="K61" s="232" t="s">
        <v>261</v>
      </c>
      <c r="L61" s="232"/>
      <c r="M61" s="232" t="s">
        <v>1541</v>
      </c>
      <c r="N61" s="233">
        <v>45307.957662037108</v>
      </c>
      <c r="O61" s="28"/>
      <c r="P61" s="28"/>
      <c r="Q61" s="28"/>
      <c r="R61" s="28"/>
      <c r="S61" s="28"/>
      <c r="T61" s="143" t="s">
        <v>1666</v>
      </c>
      <c r="U61" s="28" t="s">
        <v>1112</v>
      </c>
      <c r="V61" s="28">
        <v>14</v>
      </c>
      <c r="W61" s="219" t="s">
        <v>1673</v>
      </c>
      <c r="X61" s="223">
        <v>51</v>
      </c>
    </row>
    <row r="62" spans="1:26">
      <c r="A62" s="338"/>
      <c r="B62" s="339"/>
      <c r="C62" s="338"/>
      <c r="D62" s="340"/>
      <c r="E62" s="338"/>
      <c r="F62" s="118"/>
      <c r="G62" s="338"/>
      <c r="H62" s="338"/>
      <c r="I62" s="340"/>
      <c r="J62" s="338"/>
      <c r="K62" s="338"/>
      <c r="L62" s="338"/>
      <c r="M62" s="338"/>
      <c r="N62" s="340"/>
      <c r="O62" s="189"/>
      <c r="P62" s="189"/>
      <c r="Q62" s="189"/>
      <c r="R62" s="94"/>
      <c r="S62" s="94"/>
      <c r="T62" s="343"/>
      <c r="U62" s="94"/>
      <c r="V62" s="10"/>
      <c r="W62" s="147"/>
    </row>
    <row r="63" spans="1:26" ht="24.95" customHeight="1" thickBot="1">
      <c r="A63" s="14" t="s">
        <v>1570</v>
      </c>
      <c r="B63" s="12"/>
      <c r="C63" s="12"/>
      <c r="D63" s="13"/>
      <c r="E63" s="11"/>
      <c r="F63" s="118"/>
      <c r="G63" s="11"/>
      <c r="H63" s="11"/>
      <c r="I63" s="13"/>
      <c r="J63" s="11"/>
      <c r="K63" s="12"/>
      <c r="L63" s="10"/>
      <c r="M63" s="11"/>
      <c r="N63" s="13"/>
      <c r="O63" s="13"/>
      <c r="P63" s="10"/>
      <c r="Q63" s="10"/>
    </row>
    <row r="64" spans="1:26" ht="30" customHeight="1" thickBot="1">
      <c r="A64" s="77" t="s">
        <v>216</v>
      </c>
      <c r="B64" s="78" t="s">
        <v>217</v>
      </c>
      <c r="C64" s="78" t="s">
        <v>218</v>
      </c>
      <c r="D64" s="79">
        <v>41614</v>
      </c>
      <c r="E64" s="80">
        <v>500</v>
      </c>
      <c r="F64" s="273" t="s">
        <v>59</v>
      </c>
      <c r="G64" s="80" t="s">
        <v>60</v>
      </c>
      <c r="H64" s="80" t="s">
        <v>29</v>
      </c>
      <c r="I64" s="79">
        <v>45203</v>
      </c>
      <c r="J64" s="80" t="s">
        <v>54</v>
      </c>
      <c r="K64" s="78" t="s">
        <v>55</v>
      </c>
      <c r="L64" s="241" t="s">
        <v>1111</v>
      </c>
      <c r="M64" s="80" t="s">
        <v>23</v>
      </c>
      <c r="N64" s="79">
        <v>45203.819456018507</v>
      </c>
      <c r="O64" s="79" t="s">
        <v>1110</v>
      </c>
      <c r="P64" s="241">
        <v>7</v>
      </c>
      <c r="Q64" s="241" t="s">
        <v>1107</v>
      </c>
      <c r="R64" s="241" t="s">
        <v>1110</v>
      </c>
      <c r="S64" s="241">
        <v>2</v>
      </c>
      <c r="T64" s="274" t="s">
        <v>1116</v>
      </c>
      <c r="U64" s="114"/>
      <c r="V64" s="222"/>
      <c r="X64" s="9">
        <v>52</v>
      </c>
    </row>
    <row r="65" spans="1:24">
      <c r="A65" s="14" t="s">
        <v>1108</v>
      </c>
    </row>
    <row r="66" spans="1:24">
      <c r="A66" s="14"/>
    </row>
    <row r="67" spans="1:24" ht="24.95" customHeight="1" thickBot="1">
      <c r="A67" s="14" t="s">
        <v>1095</v>
      </c>
      <c r="B67" s="12"/>
      <c r="C67" s="12"/>
      <c r="D67" s="13"/>
      <c r="E67" s="11"/>
      <c r="F67" s="118"/>
      <c r="G67" s="11"/>
      <c r="H67" s="11"/>
      <c r="I67" s="13"/>
      <c r="J67" s="10"/>
      <c r="K67" s="11"/>
      <c r="L67" s="12"/>
      <c r="M67" s="15"/>
      <c r="N67" s="11"/>
      <c r="O67" s="13"/>
      <c r="P67" s="10"/>
      <c r="Q67" s="10"/>
    </row>
    <row r="68" spans="1:24" ht="24.95" customHeight="1">
      <c r="A68" s="16" t="s">
        <v>884</v>
      </c>
      <c r="B68" s="17" t="s">
        <v>885</v>
      </c>
      <c r="C68" s="17" t="s">
        <v>58</v>
      </c>
      <c r="D68" s="18">
        <v>41484</v>
      </c>
      <c r="E68" s="19">
        <v>703</v>
      </c>
      <c r="F68" s="155" t="s">
        <v>59</v>
      </c>
      <c r="G68" s="19" t="s">
        <v>60</v>
      </c>
      <c r="H68" s="19" t="s">
        <v>29</v>
      </c>
      <c r="I68" s="18">
        <v>45175</v>
      </c>
      <c r="J68" s="19" t="s">
        <v>157</v>
      </c>
      <c r="K68" s="17" t="s">
        <v>158</v>
      </c>
      <c r="L68" s="121" t="s">
        <v>1089</v>
      </c>
      <c r="M68" s="19" t="s">
        <v>23</v>
      </c>
      <c r="N68" s="18">
        <v>45183.860324074049</v>
      </c>
      <c r="O68" s="18" t="s">
        <v>1099</v>
      </c>
      <c r="P68" s="121">
        <v>6</v>
      </c>
      <c r="Q68" s="121">
        <v>7</v>
      </c>
      <c r="R68" s="121" t="s">
        <v>1099</v>
      </c>
      <c r="S68" s="121">
        <v>8</v>
      </c>
      <c r="T68" s="121"/>
      <c r="U68" s="20"/>
      <c r="V68" s="20"/>
      <c r="W68" s="96"/>
      <c r="X68" s="9">
        <v>53</v>
      </c>
    </row>
    <row r="69" spans="1:24" ht="24.95" customHeight="1">
      <c r="A69" s="22" t="s">
        <v>451</v>
      </c>
      <c r="B69" s="2" t="s">
        <v>449</v>
      </c>
      <c r="C69" s="2" t="s">
        <v>452</v>
      </c>
      <c r="D69" s="3">
        <v>41380</v>
      </c>
      <c r="E69" s="4">
        <v>631</v>
      </c>
      <c r="F69" s="156" t="s">
        <v>59</v>
      </c>
      <c r="G69" s="4" t="s">
        <v>60</v>
      </c>
      <c r="H69" s="4" t="s">
        <v>29</v>
      </c>
      <c r="I69" s="3">
        <v>45175</v>
      </c>
      <c r="J69" s="4" t="s">
        <v>118</v>
      </c>
      <c r="K69" s="2" t="s">
        <v>119</v>
      </c>
      <c r="L69" s="86" t="s">
        <v>991</v>
      </c>
      <c r="M69" s="4" t="s">
        <v>23</v>
      </c>
      <c r="N69" s="3">
        <v>45179.574490740895</v>
      </c>
      <c r="O69" s="3" t="s">
        <v>1099</v>
      </c>
      <c r="P69" s="86">
        <v>12</v>
      </c>
      <c r="Q69" s="86">
        <v>12</v>
      </c>
      <c r="R69" s="86" t="s">
        <v>1101</v>
      </c>
      <c r="S69" s="86">
        <v>3</v>
      </c>
      <c r="T69" s="86"/>
      <c r="U69" s="5" t="s">
        <v>1103</v>
      </c>
      <c r="V69" s="5">
        <v>1</v>
      </c>
      <c r="W69" s="97">
        <v>1</v>
      </c>
      <c r="X69" s="9">
        <v>54</v>
      </c>
    </row>
    <row r="70" spans="1:24" ht="24.95" customHeight="1">
      <c r="A70" s="22" t="s">
        <v>693</v>
      </c>
      <c r="B70" s="2" t="s">
        <v>694</v>
      </c>
      <c r="C70" s="2" t="s">
        <v>127</v>
      </c>
      <c r="D70" s="3">
        <v>41338</v>
      </c>
      <c r="E70" s="4">
        <v>556</v>
      </c>
      <c r="F70" s="156" t="s">
        <v>59</v>
      </c>
      <c r="G70" s="4" t="s">
        <v>60</v>
      </c>
      <c r="H70" s="4" t="s">
        <v>29</v>
      </c>
      <c r="I70" s="3">
        <v>45184</v>
      </c>
      <c r="J70" s="4" t="s">
        <v>140</v>
      </c>
      <c r="K70" s="2" t="s">
        <v>141</v>
      </c>
      <c r="L70" s="86" t="s">
        <v>1045</v>
      </c>
      <c r="M70" s="4" t="s">
        <v>23</v>
      </c>
      <c r="N70" s="3">
        <v>45184.923414351884</v>
      </c>
      <c r="O70" s="3" t="s">
        <v>1101</v>
      </c>
      <c r="P70" s="86">
        <v>14</v>
      </c>
      <c r="Q70" s="86">
        <v>3</v>
      </c>
      <c r="R70" s="86" t="s">
        <v>1099</v>
      </c>
      <c r="S70" s="86">
        <v>15</v>
      </c>
      <c r="T70" s="86"/>
      <c r="U70" s="5"/>
      <c r="V70" s="5"/>
      <c r="W70" s="97"/>
      <c r="X70" s="9">
        <v>55</v>
      </c>
    </row>
    <row r="71" spans="1:24" ht="24.95" customHeight="1">
      <c r="A71" s="22" t="s">
        <v>891</v>
      </c>
      <c r="B71" s="2" t="s">
        <v>892</v>
      </c>
      <c r="C71" s="2" t="s">
        <v>757</v>
      </c>
      <c r="D71" s="3">
        <v>41303</v>
      </c>
      <c r="E71" s="4">
        <v>523</v>
      </c>
      <c r="F71" s="156" t="s">
        <v>59</v>
      </c>
      <c r="G71" s="4" t="s">
        <v>60</v>
      </c>
      <c r="H71" s="4" t="s">
        <v>29</v>
      </c>
      <c r="I71" s="3">
        <v>45190</v>
      </c>
      <c r="J71" s="4" t="s">
        <v>105</v>
      </c>
      <c r="K71" s="2" t="s">
        <v>106</v>
      </c>
      <c r="L71" s="86" t="s">
        <v>1092</v>
      </c>
      <c r="M71" s="4" t="s">
        <v>23</v>
      </c>
      <c r="N71" s="3">
        <v>45190.363402777817</v>
      </c>
      <c r="O71" s="3" t="s">
        <v>1103</v>
      </c>
      <c r="P71" s="86">
        <v>1</v>
      </c>
      <c r="Q71" s="86">
        <v>3</v>
      </c>
      <c r="R71" s="86" t="s">
        <v>1103</v>
      </c>
      <c r="S71" s="86">
        <v>1</v>
      </c>
      <c r="T71" s="86"/>
      <c r="U71" s="5" t="s">
        <v>1103</v>
      </c>
      <c r="V71" s="5">
        <v>5</v>
      </c>
      <c r="W71" s="97">
        <v>6</v>
      </c>
      <c r="X71" s="9">
        <v>56</v>
      </c>
    </row>
    <row r="72" spans="1:24" ht="24.95" customHeight="1">
      <c r="A72" s="22" t="s">
        <v>125</v>
      </c>
      <c r="B72" s="2" t="s">
        <v>126</v>
      </c>
      <c r="C72" s="2" t="s">
        <v>127</v>
      </c>
      <c r="D72" s="3">
        <v>41298</v>
      </c>
      <c r="E72" s="4">
        <v>532</v>
      </c>
      <c r="F72" s="156" t="s">
        <v>59</v>
      </c>
      <c r="G72" s="4" t="s">
        <v>60</v>
      </c>
      <c r="H72" s="4" t="s">
        <v>29</v>
      </c>
      <c r="I72" s="3">
        <v>45175</v>
      </c>
      <c r="J72" s="4" t="s">
        <v>118</v>
      </c>
      <c r="K72" s="2" t="s">
        <v>119</v>
      </c>
      <c r="L72" s="86" t="s">
        <v>912</v>
      </c>
      <c r="M72" s="4" t="s">
        <v>23</v>
      </c>
      <c r="N72" s="3">
        <v>45179.574490740895</v>
      </c>
      <c r="O72" s="3" t="s">
        <v>1101</v>
      </c>
      <c r="P72" s="86"/>
      <c r="Q72" s="86">
        <v>8</v>
      </c>
      <c r="R72" s="86" t="s">
        <v>1101</v>
      </c>
      <c r="S72" s="86">
        <v>9</v>
      </c>
      <c r="T72" s="86"/>
      <c r="U72" s="5" t="s">
        <v>1103</v>
      </c>
      <c r="V72" s="5">
        <v>3</v>
      </c>
      <c r="W72" s="97">
        <v>7</v>
      </c>
      <c r="X72" s="9">
        <v>57</v>
      </c>
    </row>
    <row r="73" spans="1:24" ht="24.95" customHeight="1">
      <c r="A73" s="22" t="s">
        <v>600</v>
      </c>
      <c r="B73" s="2" t="s">
        <v>601</v>
      </c>
      <c r="C73" s="2" t="s">
        <v>602</v>
      </c>
      <c r="D73" s="3">
        <v>42162</v>
      </c>
      <c r="E73" s="4">
        <v>620</v>
      </c>
      <c r="F73" s="156" t="s">
        <v>302</v>
      </c>
      <c r="G73" s="4" t="s">
        <v>303</v>
      </c>
      <c r="H73" s="4" t="s">
        <v>29</v>
      </c>
      <c r="I73" s="3">
        <v>45184</v>
      </c>
      <c r="J73" s="4" t="s">
        <v>30</v>
      </c>
      <c r="K73" s="2" t="s">
        <v>31</v>
      </c>
      <c r="L73" s="86" t="s">
        <v>1022</v>
      </c>
      <c r="M73" s="4" t="s">
        <v>23</v>
      </c>
      <c r="N73" s="3">
        <v>45184.448877315037</v>
      </c>
      <c r="O73" s="3" t="s">
        <v>1103</v>
      </c>
      <c r="P73" s="86">
        <v>2</v>
      </c>
      <c r="Q73" s="86">
        <v>2</v>
      </c>
      <c r="R73" s="86" t="s">
        <v>1101</v>
      </c>
      <c r="S73" s="86">
        <v>14</v>
      </c>
      <c r="T73" s="86"/>
      <c r="U73" s="5" t="s">
        <v>1103</v>
      </c>
      <c r="V73" s="5">
        <v>4</v>
      </c>
      <c r="W73" s="97">
        <v>3</v>
      </c>
      <c r="X73" s="9">
        <v>58</v>
      </c>
    </row>
    <row r="74" spans="1:24" ht="24.95" customHeight="1">
      <c r="A74" s="22" t="s">
        <v>264</v>
      </c>
      <c r="B74" s="2" t="s">
        <v>265</v>
      </c>
      <c r="C74" s="2" t="s">
        <v>266</v>
      </c>
      <c r="D74" s="3">
        <v>41330</v>
      </c>
      <c r="E74" s="4">
        <v>540</v>
      </c>
      <c r="F74" s="156" t="s">
        <v>59</v>
      </c>
      <c r="G74" s="4" t="s">
        <v>60</v>
      </c>
      <c r="H74" s="4" t="s">
        <v>29</v>
      </c>
      <c r="I74" s="3">
        <v>45156</v>
      </c>
      <c r="J74" s="4" t="s">
        <v>54</v>
      </c>
      <c r="K74" s="2" t="s">
        <v>55</v>
      </c>
      <c r="L74" s="86" t="s">
        <v>943</v>
      </c>
      <c r="M74" s="4" t="s">
        <v>23</v>
      </c>
      <c r="N74" s="3">
        <v>45189.972256944515</v>
      </c>
      <c r="O74" s="3" t="s">
        <v>1101</v>
      </c>
      <c r="P74" s="86">
        <v>15</v>
      </c>
      <c r="Q74" s="86" t="s">
        <v>1106</v>
      </c>
      <c r="R74" s="86" t="s">
        <v>1103</v>
      </c>
      <c r="S74" s="86">
        <v>5</v>
      </c>
      <c r="T74" s="86"/>
      <c r="U74" s="5"/>
      <c r="V74" s="5"/>
      <c r="W74" s="97"/>
      <c r="X74" s="9">
        <v>59</v>
      </c>
    </row>
    <row r="75" spans="1:24" ht="24.95" customHeight="1">
      <c r="A75" s="22" t="s">
        <v>376</v>
      </c>
      <c r="B75" s="2" t="s">
        <v>377</v>
      </c>
      <c r="C75" s="2" t="s">
        <v>378</v>
      </c>
      <c r="D75" s="3">
        <v>41445</v>
      </c>
      <c r="E75" s="4">
        <v>500</v>
      </c>
      <c r="F75" s="156" t="s">
        <v>59</v>
      </c>
      <c r="G75" s="4" t="s">
        <v>60</v>
      </c>
      <c r="H75" s="4" t="s">
        <v>29</v>
      </c>
      <c r="I75" s="3">
        <v>45186</v>
      </c>
      <c r="J75" s="4" t="s">
        <v>30</v>
      </c>
      <c r="K75" s="2" t="s">
        <v>31</v>
      </c>
      <c r="L75" s="86" t="s">
        <v>1111</v>
      </c>
      <c r="M75" s="4" t="s">
        <v>23</v>
      </c>
      <c r="N75" s="3">
        <v>45188.944189814851</v>
      </c>
      <c r="O75" s="3" t="s">
        <v>1109</v>
      </c>
      <c r="P75" s="86">
        <v>7</v>
      </c>
      <c r="Q75" s="86">
        <v>1</v>
      </c>
      <c r="R75" s="86" t="s">
        <v>1103</v>
      </c>
      <c r="S75" s="86">
        <v>9</v>
      </c>
      <c r="T75" s="86"/>
      <c r="U75" s="5"/>
      <c r="V75" s="5"/>
      <c r="W75" s="97"/>
      <c r="X75" s="9">
        <v>60</v>
      </c>
    </row>
    <row r="76" spans="1:24" ht="24.95" customHeight="1">
      <c r="A76" s="22" t="s">
        <v>472</v>
      </c>
      <c r="B76" s="2" t="s">
        <v>473</v>
      </c>
      <c r="C76" s="2" t="s">
        <v>474</v>
      </c>
      <c r="D76" s="3">
        <v>41626</v>
      </c>
      <c r="E76" s="4">
        <v>501</v>
      </c>
      <c r="F76" s="156" t="s">
        <v>59</v>
      </c>
      <c r="G76" s="4" t="s">
        <v>60</v>
      </c>
      <c r="H76" s="4" t="s">
        <v>29</v>
      </c>
      <c r="I76" s="3">
        <v>45203</v>
      </c>
      <c r="J76" s="4" t="s">
        <v>54</v>
      </c>
      <c r="K76" s="2" t="s">
        <v>55</v>
      </c>
      <c r="L76" s="86" t="s">
        <v>995</v>
      </c>
      <c r="M76" s="4" t="s">
        <v>23</v>
      </c>
      <c r="N76" s="3">
        <v>45203.817453703843</v>
      </c>
      <c r="O76" s="3" t="s">
        <v>1109</v>
      </c>
      <c r="P76" s="86">
        <v>1</v>
      </c>
      <c r="Q76" s="86">
        <v>4</v>
      </c>
      <c r="R76" s="86" t="s">
        <v>1109</v>
      </c>
      <c r="S76" s="86">
        <v>3</v>
      </c>
      <c r="T76" s="86">
        <v>1</v>
      </c>
      <c r="U76" s="5" t="s">
        <v>1103</v>
      </c>
      <c r="V76" s="278">
        <v>8</v>
      </c>
      <c r="W76" s="97" t="s">
        <v>1116</v>
      </c>
      <c r="X76" s="9">
        <v>61</v>
      </c>
    </row>
    <row r="77" spans="1:24" ht="24.95" customHeight="1" thickBot="1">
      <c r="A77" s="24" t="s">
        <v>196</v>
      </c>
      <c r="B77" s="25" t="s">
        <v>197</v>
      </c>
      <c r="C77" s="25" t="s">
        <v>84</v>
      </c>
      <c r="D77" s="26">
        <v>41408</v>
      </c>
      <c r="E77" s="27">
        <v>500</v>
      </c>
      <c r="F77" s="157" t="s">
        <v>59</v>
      </c>
      <c r="G77" s="27" t="s">
        <v>60</v>
      </c>
      <c r="H77" s="27" t="s">
        <v>29</v>
      </c>
      <c r="I77" s="26">
        <v>45192</v>
      </c>
      <c r="J77" s="27" t="s">
        <v>30</v>
      </c>
      <c r="K77" s="25" t="s">
        <v>31</v>
      </c>
      <c r="L77" s="95" t="s">
        <v>1111</v>
      </c>
      <c r="M77" s="27" t="s">
        <v>23</v>
      </c>
      <c r="N77" s="26">
        <v>45192.463611111045</v>
      </c>
      <c r="O77" s="26" t="s">
        <v>1109</v>
      </c>
      <c r="P77" s="95">
        <v>13</v>
      </c>
      <c r="Q77" s="95">
        <v>3</v>
      </c>
      <c r="R77" s="95" t="s">
        <v>1109</v>
      </c>
      <c r="S77" s="95">
        <v>2</v>
      </c>
      <c r="T77" s="95">
        <v>2</v>
      </c>
      <c r="U77" s="217" t="s">
        <v>1103</v>
      </c>
      <c r="V77" s="279">
        <v>10</v>
      </c>
      <c r="W77" s="204">
        <v>2</v>
      </c>
      <c r="X77" s="9">
        <v>62</v>
      </c>
    </row>
    <row r="78" spans="1:24">
      <c r="O78"/>
      <c r="P78"/>
      <c r="Q78"/>
    </row>
  </sheetData>
  <sortState xmlns:xlrd2="http://schemas.microsoft.com/office/spreadsheetml/2017/richdata2" ref="A32:W44">
    <sortCondition ref="W32:W44"/>
  </sortState>
  <mergeCells count="1">
    <mergeCell ref="A1:H1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689A-2C3B-4F7F-9A32-C16D3F30C865}">
  <dimension ref="A2:X152"/>
  <sheetViews>
    <sheetView topLeftCell="A4" zoomScale="70" zoomScaleNormal="70" workbookViewId="0">
      <selection activeCell="C3" sqref="C3"/>
    </sheetView>
  </sheetViews>
  <sheetFormatPr baseColWidth="10" defaultRowHeight="15"/>
  <cols>
    <col min="1" max="1" width="13.85546875" customWidth="1"/>
    <col min="11" max="11" width="20.5703125" customWidth="1"/>
    <col min="13" max="13" width="17.42578125" customWidth="1"/>
    <col min="15" max="17" width="7.140625" customWidth="1"/>
    <col min="18" max="18" width="7.140625" style="36" customWidth="1"/>
    <col min="19" max="20" width="7.140625" customWidth="1"/>
    <col min="21" max="21" width="6.85546875" style="37" customWidth="1"/>
    <col min="24" max="24" width="11.42578125" style="37"/>
  </cols>
  <sheetData>
    <row r="2" spans="1:24">
      <c r="A2" s="14" t="s">
        <v>1701</v>
      </c>
      <c r="B2" s="83">
        <v>49</v>
      </c>
    </row>
    <row r="4" spans="1:24" ht="15.75" thickBot="1">
      <c r="A4" s="14" t="s">
        <v>1540</v>
      </c>
      <c r="B4" s="12"/>
      <c r="C4" s="12"/>
      <c r="D4" s="13"/>
      <c r="E4" s="11"/>
      <c r="F4" s="11"/>
      <c r="G4" s="11"/>
      <c r="H4" s="11"/>
      <c r="I4" s="13"/>
      <c r="J4" s="10"/>
      <c r="K4" s="11"/>
      <c r="L4" s="12"/>
      <c r="M4" s="15"/>
      <c r="N4" s="11"/>
      <c r="O4" s="13"/>
      <c r="P4" s="10"/>
      <c r="Q4" s="10"/>
    </row>
    <row r="5" spans="1:24" ht="33" customHeight="1">
      <c r="A5" s="16" t="s">
        <v>761</v>
      </c>
      <c r="B5" s="17" t="s">
        <v>759</v>
      </c>
      <c r="C5" s="17" t="s">
        <v>722</v>
      </c>
      <c r="D5" s="18">
        <v>27738</v>
      </c>
      <c r="E5" s="19">
        <v>1083</v>
      </c>
      <c r="F5" s="364" t="s">
        <v>123</v>
      </c>
      <c r="G5" s="19" t="s">
        <v>124</v>
      </c>
      <c r="H5" s="19" t="s">
        <v>29</v>
      </c>
      <c r="I5" s="18">
        <v>45122</v>
      </c>
      <c r="J5" s="19" t="s">
        <v>118</v>
      </c>
      <c r="K5" s="17" t="s">
        <v>119</v>
      </c>
      <c r="L5" s="121" t="s">
        <v>1111</v>
      </c>
      <c r="M5" s="19" t="s">
        <v>23</v>
      </c>
      <c r="N5" s="18">
        <v>45186.520289351698</v>
      </c>
      <c r="O5" s="18" t="s">
        <v>1112</v>
      </c>
      <c r="P5" s="121">
        <v>1</v>
      </c>
      <c r="Q5" s="121">
        <v>4</v>
      </c>
      <c r="R5" s="125" t="s">
        <v>1110</v>
      </c>
      <c r="S5" s="125">
        <v>16</v>
      </c>
      <c r="T5" s="125" t="s">
        <v>1569</v>
      </c>
      <c r="U5" s="87" t="s">
        <v>1112</v>
      </c>
      <c r="V5" s="195">
        <v>5</v>
      </c>
      <c r="W5" s="280" t="s">
        <v>1700</v>
      </c>
      <c r="X5" s="37">
        <v>1</v>
      </c>
    </row>
    <row r="6" spans="1:24" ht="24">
      <c r="A6" s="134" t="s">
        <v>1589</v>
      </c>
      <c r="B6" s="135" t="s">
        <v>1584</v>
      </c>
      <c r="C6" s="136" t="s">
        <v>1585</v>
      </c>
      <c r="D6" s="137">
        <v>38013</v>
      </c>
      <c r="E6" s="130">
        <v>500</v>
      </c>
      <c r="F6" s="362" t="s">
        <v>85</v>
      </c>
      <c r="G6" s="136" t="s">
        <v>86</v>
      </c>
      <c r="H6" s="136" t="s">
        <v>29</v>
      </c>
      <c r="I6" s="137">
        <v>45249</v>
      </c>
      <c r="J6" s="136" t="s">
        <v>54</v>
      </c>
      <c r="K6" s="136" t="s">
        <v>55</v>
      </c>
      <c r="L6" s="136"/>
      <c r="M6" s="136" t="s">
        <v>1549</v>
      </c>
      <c r="N6" s="137">
        <v>45249.501840277575</v>
      </c>
      <c r="O6" s="86"/>
      <c r="P6" s="86"/>
      <c r="Q6" s="106" t="s">
        <v>1111</v>
      </c>
      <c r="R6" s="86" t="s">
        <v>1115</v>
      </c>
      <c r="S6" s="86">
        <v>16</v>
      </c>
      <c r="T6" s="131" t="s">
        <v>1569</v>
      </c>
      <c r="U6" s="106" t="s">
        <v>1115</v>
      </c>
      <c r="V6" s="106">
        <v>18</v>
      </c>
      <c r="W6" s="123" t="s">
        <v>1673</v>
      </c>
      <c r="X6" s="37">
        <v>2</v>
      </c>
    </row>
    <row r="7" spans="1:24">
      <c r="A7" s="22" t="s">
        <v>213</v>
      </c>
      <c r="B7" s="2" t="s">
        <v>214</v>
      </c>
      <c r="C7" s="2" t="s">
        <v>215</v>
      </c>
      <c r="D7" s="3">
        <v>31967</v>
      </c>
      <c r="E7" s="4">
        <v>1095</v>
      </c>
      <c r="F7" s="361" t="s">
        <v>85</v>
      </c>
      <c r="G7" s="4" t="s">
        <v>1653</v>
      </c>
      <c r="H7" s="4" t="s">
        <v>29</v>
      </c>
      <c r="I7" s="3">
        <v>45178</v>
      </c>
      <c r="J7" s="4" t="s">
        <v>54</v>
      </c>
      <c r="K7" s="2" t="s">
        <v>55</v>
      </c>
      <c r="L7" s="86" t="s">
        <v>932</v>
      </c>
      <c r="M7" s="4" t="s">
        <v>23</v>
      </c>
      <c r="N7" s="3">
        <v>45188.464594907593</v>
      </c>
      <c r="O7" s="3" t="s">
        <v>1109</v>
      </c>
      <c r="P7" s="86">
        <v>9</v>
      </c>
      <c r="Q7" s="86">
        <v>8</v>
      </c>
      <c r="R7" s="106" t="s">
        <v>1109</v>
      </c>
      <c r="S7" s="106">
        <v>6</v>
      </c>
      <c r="T7" s="106">
        <v>10</v>
      </c>
      <c r="U7" s="88" t="s">
        <v>1109</v>
      </c>
      <c r="V7" s="196">
        <v>10</v>
      </c>
      <c r="W7" s="119" t="s">
        <v>1673</v>
      </c>
      <c r="X7" s="37">
        <v>3</v>
      </c>
    </row>
    <row r="8" spans="1:24">
      <c r="A8" s="22" t="s">
        <v>203</v>
      </c>
      <c r="B8" s="2" t="s">
        <v>204</v>
      </c>
      <c r="C8" s="2" t="s">
        <v>115</v>
      </c>
      <c r="D8" s="3">
        <v>25899</v>
      </c>
      <c r="E8" s="4">
        <v>700</v>
      </c>
      <c r="F8" s="361" t="s">
        <v>64</v>
      </c>
      <c r="G8" s="4" t="s">
        <v>65</v>
      </c>
      <c r="H8" s="4" t="s">
        <v>29</v>
      </c>
      <c r="I8" s="3">
        <v>45174</v>
      </c>
      <c r="J8" s="4" t="s">
        <v>54</v>
      </c>
      <c r="K8" s="2" t="s">
        <v>55</v>
      </c>
      <c r="L8" s="86" t="s">
        <v>929</v>
      </c>
      <c r="M8" s="4" t="s">
        <v>23</v>
      </c>
      <c r="N8" s="3">
        <v>45189.967384259216</v>
      </c>
      <c r="O8" s="3" t="s">
        <v>1112</v>
      </c>
      <c r="P8" s="86">
        <v>10</v>
      </c>
      <c r="Q8" s="86">
        <v>8</v>
      </c>
      <c r="R8" s="106" t="s">
        <v>1112</v>
      </c>
      <c r="S8" s="106">
        <v>6</v>
      </c>
      <c r="T8" s="106" t="s">
        <v>1569</v>
      </c>
      <c r="U8" s="106" t="s">
        <v>1113</v>
      </c>
      <c r="V8" s="224">
        <v>6</v>
      </c>
      <c r="W8" s="123" t="s">
        <v>1673</v>
      </c>
      <c r="X8" s="37">
        <v>4</v>
      </c>
    </row>
    <row r="9" spans="1:24">
      <c r="A9" s="22" t="s">
        <v>480</v>
      </c>
      <c r="B9" s="2" t="s">
        <v>481</v>
      </c>
      <c r="C9" s="2" t="s">
        <v>482</v>
      </c>
      <c r="D9" s="3">
        <v>29737</v>
      </c>
      <c r="E9" s="4">
        <v>1063</v>
      </c>
      <c r="F9" s="361" t="s">
        <v>123</v>
      </c>
      <c r="G9" s="4" t="s">
        <v>124</v>
      </c>
      <c r="H9" s="4" t="s">
        <v>29</v>
      </c>
      <c r="I9" s="3">
        <v>45186</v>
      </c>
      <c r="J9" s="4" t="s">
        <v>260</v>
      </c>
      <c r="K9" s="2" t="s">
        <v>261</v>
      </c>
      <c r="L9" s="86" t="s">
        <v>1111</v>
      </c>
      <c r="M9" s="4" t="s">
        <v>23</v>
      </c>
      <c r="N9" s="3">
        <v>45200.407939814962</v>
      </c>
      <c r="O9" s="3" t="s">
        <v>1112</v>
      </c>
      <c r="P9" s="86">
        <v>2</v>
      </c>
      <c r="Q9" s="86">
        <v>5</v>
      </c>
      <c r="R9" s="106" t="s">
        <v>1112</v>
      </c>
      <c r="S9" s="106">
        <v>3</v>
      </c>
      <c r="T9" s="106">
        <v>1</v>
      </c>
      <c r="U9" s="88" t="s">
        <v>1110</v>
      </c>
      <c r="V9" s="196">
        <v>13</v>
      </c>
      <c r="W9" s="119" t="s">
        <v>1702</v>
      </c>
      <c r="X9" s="37">
        <v>5</v>
      </c>
    </row>
    <row r="10" spans="1:24">
      <c r="A10" s="22" t="s">
        <v>350</v>
      </c>
      <c r="B10" s="2" t="s">
        <v>351</v>
      </c>
      <c r="C10" s="2" t="s">
        <v>151</v>
      </c>
      <c r="D10" s="3">
        <v>37208</v>
      </c>
      <c r="E10" s="4">
        <v>1452</v>
      </c>
      <c r="F10" s="361" t="s">
        <v>85</v>
      </c>
      <c r="G10" s="4" t="s">
        <v>86</v>
      </c>
      <c r="H10" s="4" t="s">
        <v>29</v>
      </c>
      <c r="I10" s="3">
        <v>45194</v>
      </c>
      <c r="J10" s="4" t="s">
        <v>147</v>
      </c>
      <c r="K10" s="2" t="s">
        <v>148</v>
      </c>
      <c r="L10" s="86" t="s">
        <v>1111</v>
      </c>
      <c r="M10" s="4" t="s">
        <v>23</v>
      </c>
      <c r="N10" s="3">
        <v>45194.953807870392</v>
      </c>
      <c r="O10" s="3" t="s">
        <v>1109</v>
      </c>
      <c r="P10" s="86">
        <v>1</v>
      </c>
      <c r="Q10" s="86">
        <v>3</v>
      </c>
      <c r="R10" s="3" t="s">
        <v>1103</v>
      </c>
      <c r="S10" s="106">
        <v>16</v>
      </c>
      <c r="T10" s="106" t="s">
        <v>1569</v>
      </c>
      <c r="U10" s="106" t="s">
        <v>1109</v>
      </c>
      <c r="V10" s="196">
        <v>3</v>
      </c>
      <c r="W10" s="119" t="s">
        <v>1673</v>
      </c>
      <c r="X10" s="37">
        <v>6</v>
      </c>
    </row>
    <row r="11" spans="1:24">
      <c r="A11" s="22" t="s">
        <v>462</v>
      </c>
      <c r="B11" s="2" t="s">
        <v>463</v>
      </c>
      <c r="C11" s="2" t="s">
        <v>464</v>
      </c>
      <c r="D11" s="3">
        <v>24182</v>
      </c>
      <c r="E11" s="4">
        <v>726</v>
      </c>
      <c r="F11" s="361" t="s">
        <v>64</v>
      </c>
      <c r="G11" s="4" t="s">
        <v>65</v>
      </c>
      <c r="H11" s="4" t="s">
        <v>29</v>
      </c>
      <c r="I11" s="3">
        <v>45183</v>
      </c>
      <c r="J11" s="4" t="s">
        <v>73</v>
      </c>
      <c r="K11" s="2" t="s">
        <v>74</v>
      </c>
      <c r="L11" s="86" t="s">
        <v>1111</v>
      </c>
      <c r="M11" s="4" t="s">
        <v>23</v>
      </c>
      <c r="N11" s="3">
        <v>45194.396238425747</v>
      </c>
      <c r="O11" s="3" t="s">
        <v>1114</v>
      </c>
      <c r="P11" s="86">
        <v>2</v>
      </c>
      <c r="Q11" s="86">
        <v>9</v>
      </c>
      <c r="R11" s="106" t="s">
        <v>1114</v>
      </c>
      <c r="S11" s="106">
        <v>8</v>
      </c>
      <c r="T11" s="106">
        <v>15</v>
      </c>
      <c r="U11" s="106" t="s">
        <v>1115</v>
      </c>
      <c r="V11" s="106">
        <v>2</v>
      </c>
      <c r="W11" s="123" t="s">
        <v>1673</v>
      </c>
      <c r="X11" s="37">
        <v>7</v>
      </c>
    </row>
    <row r="12" spans="1:24">
      <c r="A12" s="22" t="s">
        <v>570</v>
      </c>
      <c r="B12" s="2" t="s">
        <v>571</v>
      </c>
      <c r="C12" s="2" t="s">
        <v>212</v>
      </c>
      <c r="D12" s="3">
        <v>25268</v>
      </c>
      <c r="E12" s="4">
        <v>1342</v>
      </c>
      <c r="F12" s="361" t="s">
        <v>64</v>
      </c>
      <c r="G12" s="4" t="s">
        <v>65</v>
      </c>
      <c r="H12" s="4" t="s">
        <v>29</v>
      </c>
      <c r="I12" s="3">
        <v>45178</v>
      </c>
      <c r="J12" s="4" t="s">
        <v>87</v>
      </c>
      <c r="K12" s="2" t="s">
        <v>88</v>
      </c>
      <c r="L12" s="86" t="s">
        <v>1017</v>
      </c>
      <c r="M12" s="4" t="s">
        <v>23</v>
      </c>
      <c r="N12" s="3">
        <v>45178.829062500037</v>
      </c>
      <c r="O12" s="3" t="s">
        <v>1109</v>
      </c>
      <c r="P12" s="86">
        <v>2</v>
      </c>
      <c r="Q12" s="86">
        <v>5</v>
      </c>
      <c r="R12" s="106" t="s">
        <v>1109</v>
      </c>
      <c r="S12" s="106">
        <v>4</v>
      </c>
      <c r="T12" s="106">
        <v>4</v>
      </c>
      <c r="U12" s="106" t="s">
        <v>1109</v>
      </c>
      <c r="V12" s="196">
        <v>3</v>
      </c>
      <c r="W12" s="281" t="s">
        <v>1735</v>
      </c>
      <c r="X12" s="37">
        <v>8</v>
      </c>
    </row>
    <row r="13" spans="1:24">
      <c r="A13" s="22" t="s">
        <v>832</v>
      </c>
      <c r="B13" s="2" t="s">
        <v>833</v>
      </c>
      <c r="C13" s="2" t="s">
        <v>288</v>
      </c>
      <c r="D13" s="3">
        <v>38236</v>
      </c>
      <c r="E13" s="4">
        <v>1031</v>
      </c>
      <c r="F13" s="361" t="s">
        <v>85</v>
      </c>
      <c r="G13" s="4" t="s">
        <v>86</v>
      </c>
      <c r="H13" s="4" t="s">
        <v>29</v>
      </c>
      <c r="I13" s="3">
        <v>45190</v>
      </c>
      <c r="J13" s="4" t="s">
        <v>338</v>
      </c>
      <c r="K13" s="2" t="s">
        <v>339</v>
      </c>
      <c r="L13" s="86" t="s">
        <v>1075</v>
      </c>
      <c r="M13" s="4" t="s">
        <v>23</v>
      </c>
      <c r="N13" s="3">
        <v>45190.612731481437</v>
      </c>
      <c r="O13" s="3" t="s">
        <v>1109</v>
      </c>
      <c r="P13" s="86">
        <v>12</v>
      </c>
      <c r="Q13" s="86">
        <v>4</v>
      </c>
      <c r="R13" s="106" t="s">
        <v>1109</v>
      </c>
      <c r="S13" s="106">
        <v>3</v>
      </c>
      <c r="T13" s="106">
        <v>7</v>
      </c>
      <c r="U13" s="106" t="s">
        <v>1109</v>
      </c>
      <c r="V13" s="196">
        <v>6</v>
      </c>
      <c r="W13" s="119" t="s">
        <v>1673</v>
      </c>
      <c r="X13" s="37">
        <v>9</v>
      </c>
    </row>
    <row r="14" spans="1:24">
      <c r="A14" s="22" t="s">
        <v>660</v>
      </c>
      <c r="B14" s="2" t="s">
        <v>661</v>
      </c>
      <c r="C14" s="2" t="s">
        <v>130</v>
      </c>
      <c r="D14" s="3">
        <v>37411</v>
      </c>
      <c r="E14" s="4">
        <v>1043</v>
      </c>
      <c r="F14" s="361" t="s">
        <v>85</v>
      </c>
      <c r="G14" s="4" t="s">
        <v>1658</v>
      </c>
      <c r="H14" s="4" t="s">
        <v>29</v>
      </c>
      <c r="I14" s="3">
        <v>45185</v>
      </c>
      <c r="J14" s="4" t="s">
        <v>95</v>
      </c>
      <c r="K14" s="2" t="s">
        <v>96</v>
      </c>
      <c r="L14" s="86" t="s">
        <v>1035</v>
      </c>
      <c r="M14" s="4" t="s">
        <v>23</v>
      </c>
      <c r="N14" s="3">
        <v>45190.427361111157</v>
      </c>
      <c r="O14" s="3" t="s">
        <v>1110</v>
      </c>
      <c r="P14" s="86">
        <v>6</v>
      </c>
      <c r="Q14" s="86">
        <v>9</v>
      </c>
      <c r="R14" s="106" t="s">
        <v>1110</v>
      </c>
      <c r="S14" s="106">
        <v>8</v>
      </c>
      <c r="T14" s="106">
        <v>1</v>
      </c>
      <c r="U14" s="106" t="s">
        <v>1109</v>
      </c>
      <c r="V14" s="196">
        <v>13</v>
      </c>
      <c r="W14" s="119" t="s">
        <v>1673</v>
      </c>
      <c r="X14" s="37">
        <v>10</v>
      </c>
    </row>
    <row r="15" spans="1:24">
      <c r="A15" s="22" t="s">
        <v>769</v>
      </c>
      <c r="B15" s="2" t="s">
        <v>770</v>
      </c>
      <c r="C15" s="2" t="s">
        <v>771</v>
      </c>
      <c r="D15" s="3">
        <v>33189</v>
      </c>
      <c r="E15" s="4">
        <v>579</v>
      </c>
      <c r="F15" s="361" t="s">
        <v>85</v>
      </c>
      <c r="G15" s="4" t="s">
        <v>86</v>
      </c>
      <c r="H15" s="4" t="s">
        <v>29</v>
      </c>
      <c r="I15" s="3">
        <v>45168</v>
      </c>
      <c r="J15" s="4" t="s">
        <v>54</v>
      </c>
      <c r="K15" s="2" t="s">
        <v>55</v>
      </c>
      <c r="L15" s="86" t="s">
        <v>1111</v>
      </c>
      <c r="M15" s="4" t="s">
        <v>23</v>
      </c>
      <c r="N15" s="3">
        <v>45188.464594907593</v>
      </c>
      <c r="O15" s="3" t="s">
        <v>1114</v>
      </c>
      <c r="P15" s="86">
        <v>10</v>
      </c>
      <c r="Q15" s="86">
        <v>4</v>
      </c>
      <c r="R15" s="106" t="s">
        <v>1113</v>
      </c>
      <c r="S15" s="106">
        <v>15</v>
      </c>
      <c r="T15" s="106">
        <v>13</v>
      </c>
      <c r="U15" s="88" t="s">
        <v>1113</v>
      </c>
      <c r="V15" s="224">
        <v>11</v>
      </c>
      <c r="W15" s="119" t="s">
        <v>1673</v>
      </c>
      <c r="X15" s="37">
        <v>11</v>
      </c>
    </row>
    <row r="16" spans="1:24">
      <c r="A16" s="22" t="s">
        <v>821</v>
      </c>
      <c r="B16" s="2" t="s">
        <v>822</v>
      </c>
      <c r="C16" s="2" t="s">
        <v>823</v>
      </c>
      <c r="D16" s="3">
        <v>26087</v>
      </c>
      <c r="E16" s="4">
        <v>715</v>
      </c>
      <c r="F16" s="361" t="s">
        <v>64</v>
      </c>
      <c r="G16" s="4" t="s">
        <v>65</v>
      </c>
      <c r="H16" s="4" t="s">
        <v>29</v>
      </c>
      <c r="I16" s="3">
        <v>45125</v>
      </c>
      <c r="J16" s="4" t="s">
        <v>66</v>
      </c>
      <c r="K16" s="2" t="s">
        <v>67</v>
      </c>
      <c r="L16" s="86" t="s">
        <v>1111</v>
      </c>
      <c r="M16" s="4" t="s">
        <v>23</v>
      </c>
      <c r="N16" s="3">
        <v>45190.460590277798</v>
      </c>
      <c r="O16" s="3" t="s">
        <v>1114</v>
      </c>
      <c r="P16" s="86">
        <v>4</v>
      </c>
      <c r="Q16" s="86">
        <v>11</v>
      </c>
      <c r="R16" s="106" t="s">
        <v>1114</v>
      </c>
      <c r="S16" s="106">
        <v>10</v>
      </c>
      <c r="T16" s="106">
        <v>7</v>
      </c>
      <c r="U16" s="88" t="s">
        <v>1114</v>
      </c>
      <c r="V16" s="196">
        <v>6</v>
      </c>
      <c r="W16" s="119" t="s">
        <v>1673</v>
      </c>
      <c r="X16" s="37">
        <v>12</v>
      </c>
    </row>
    <row r="17" spans="1:24">
      <c r="A17" s="22" t="s">
        <v>714</v>
      </c>
      <c r="B17" s="2" t="s">
        <v>715</v>
      </c>
      <c r="C17" s="2" t="s">
        <v>259</v>
      </c>
      <c r="D17" s="3">
        <v>20816</v>
      </c>
      <c r="E17" s="4">
        <v>541</v>
      </c>
      <c r="F17" s="361" t="s">
        <v>78</v>
      </c>
      <c r="G17" s="4" t="s">
        <v>79</v>
      </c>
      <c r="H17" s="4" t="s">
        <v>29</v>
      </c>
      <c r="I17" s="3">
        <v>45188</v>
      </c>
      <c r="J17" s="4" t="s">
        <v>66</v>
      </c>
      <c r="K17" s="2" t="s">
        <v>67</v>
      </c>
      <c r="L17" s="86" t="s">
        <v>1111</v>
      </c>
      <c r="M17" s="4" t="s">
        <v>23</v>
      </c>
      <c r="N17" s="3">
        <v>45190.449756944552</v>
      </c>
      <c r="O17" s="3" t="s">
        <v>1114</v>
      </c>
      <c r="P17" s="86">
        <v>13</v>
      </c>
      <c r="Q17" s="86">
        <v>12</v>
      </c>
      <c r="R17" s="106" t="s">
        <v>1115</v>
      </c>
      <c r="S17" s="106">
        <v>2</v>
      </c>
      <c r="T17" s="131" t="s">
        <v>1569</v>
      </c>
      <c r="U17" s="106" t="s">
        <v>1115</v>
      </c>
      <c r="V17" s="106">
        <v>7</v>
      </c>
      <c r="W17" s="123" t="s">
        <v>1673</v>
      </c>
      <c r="X17" s="37">
        <v>13</v>
      </c>
    </row>
    <row r="18" spans="1:24">
      <c r="A18" s="22" t="s">
        <v>716</v>
      </c>
      <c r="B18" s="2" t="s">
        <v>717</v>
      </c>
      <c r="C18" s="2" t="s">
        <v>34</v>
      </c>
      <c r="D18" s="3">
        <v>27363</v>
      </c>
      <c r="E18" s="4">
        <v>538</v>
      </c>
      <c r="F18" s="361" t="s">
        <v>123</v>
      </c>
      <c r="G18" s="4" t="s">
        <v>124</v>
      </c>
      <c r="H18" s="4" t="s">
        <v>29</v>
      </c>
      <c r="I18" s="3">
        <v>45165</v>
      </c>
      <c r="J18" s="4" t="s">
        <v>152</v>
      </c>
      <c r="K18" s="2" t="s">
        <v>153</v>
      </c>
      <c r="L18" s="86" t="s">
        <v>1111</v>
      </c>
      <c r="M18" s="4" t="s">
        <v>23</v>
      </c>
      <c r="N18" s="3">
        <v>45187.610925925896</v>
      </c>
      <c r="O18" s="3" t="s">
        <v>1114</v>
      </c>
      <c r="P18" s="86">
        <v>14</v>
      </c>
      <c r="Q18" s="86">
        <v>14</v>
      </c>
      <c r="R18" s="106" t="s">
        <v>1115</v>
      </c>
      <c r="S18" s="106">
        <v>4</v>
      </c>
      <c r="T18" s="131" t="s">
        <v>1569</v>
      </c>
      <c r="U18" s="106" t="s">
        <v>1115</v>
      </c>
      <c r="V18" s="106">
        <v>8</v>
      </c>
      <c r="W18" s="123" t="s">
        <v>1673</v>
      </c>
      <c r="X18" s="37">
        <v>14</v>
      </c>
    </row>
    <row r="19" spans="1:24">
      <c r="A19" s="22" t="s">
        <v>787</v>
      </c>
      <c r="B19" s="2" t="s">
        <v>788</v>
      </c>
      <c r="C19" s="2" t="s">
        <v>280</v>
      </c>
      <c r="D19" s="3">
        <v>26097</v>
      </c>
      <c r="E19" s="4">
        <v>684</v>
      </c>
      <c r="F19" s="361" t="s">
        <v>64</v>
      </c>
      <c r="G19" s="4" t="s">
        <v>65</v>
      </c>
      <c r="H19" s="4" t="s">
        <v>29</v>
      </c>
      <c r="I19" s="3">
        <v>45168</v>
      </c>
      <c r="J19" s="4" t="s">
        <v>152</v>
      </c>
      <c r="K19" s="2" t="s">
        <v>153</v>
      </c>
      <c r="L19" s="86" t="s">
        <v>1111</v>
      </c>
      <c r="M19" s="4" t="s">
        <v>23</v>
      </c>
      <c r="N19" s="3">
        <v>45177.73842592584</v>
      </c>
      <c r="O19" s="3" t="s">
        <v>1114</v>
      </c>
      <c r="P19" s="86">
        <v>5</v>
      </c>
      <c r="Q19" s="86">
        <v>3</v>
      </c>
      <c r="R19" s="106" t="s">
        <v>1113</v>
      </c>
      <c r="S19" s="106">
        <v>14</v>
      </c>
      <c r="T19" s="106">
        <v>10</v>
      </c>
      <c r="U19" s="88" t="s">
        <v>1113</v>
      </c>
      <c r="V19" s="224">
        <v>5</v>
      </c>
      <c r="W19" s="119" t="s">
        <v>1673</v>
      </c>
      <c r="X19" s="37">
        <v>15</v>
      </c>
    </row>
    <row r="20" spans="1:24">
      <c r="A20" s="22" t="s">
        <v>797</v>
      </c>
      <c r="B20" s="2" t="s">
        <v>798</v>
      </c>
      <c r="C20" s="2" t="s">
        <v>187</v>
      </c>
      <c r="D20" s="3">
        <v>38334</v>
      </c>
      <c r="E20" s="4">
        <v>678</v>
      </c>
      <c r="F20" s="361" t="s">
        <v>85</v>
      </c>
      <c r="G20" s="4" t="s">
        <v>86</v>
      </c>
      <c r="H20" s="4" t="s">
        <v>29</v>
      </c>
      <c r="I20" s="3">
        <v>45190</v>
      </c>
      <c r="J20" s="4" t="s">
        <v>30</v>
      </c>
      <c r="K20" s="2" t="s">
        <v>31</v>
      </c>
      <c r="L20" s="86" t="s">
        <v>1111</v>
      </c>
      <c r="M20" s="4" t="s">
        <v>23</v>
      </c>
      <c r="N20" s="3">
        <v>45198.783981481567</v>
      </c>
      <c r="O20" s="3" t="s">
        <v>1114</v>
      </c>
      <c r="P20" s="86">
        <v>9</v>
      </c>
      <c r="Q20" s="86" t="s">
        <v>1107</v>
      </c>
      <c r="R20" s="106" t="s">
        <v>1115</v>
      </c>
      <c r="S20" s="106">
        <v>6</v>
      </c>
      <c r="T20" s="131" t="s">
        <v>1569</v>
      </c>
      <c r="U20" s="106" t="s">
        <v>1115</v>
      </c>
      <c r="V20" s="106">
        <v>1</v>
      </c>
      <c r="W20" s="123" t="s">
        <v>1673</v>
      </c>
      <c r="X20" s="37">
        <v>16</v>
      </c>
    </row>
    <row r="21" spans="1:24">
      <c r="A21" s="22" t="s">
        <v>144</v>
      </c>
      <c r="B21" s="2" t="s">
        <v>145</v>
      </c>
      <c r="C21" s="2" t="s">
        <v>146</v>
      </c>
      <c r="D21" s="3">
        <v>26618</v>
      </c>
      <c r="E21" s="4">
        <v>555</v>
      </c>
      <c r="F21" s="361" t="s">
        <v>64</v>
      </c>
      <c r="G21" s="4" t="s">
        <v>65</v>
      </c>
      <c r="H21" s="4" t="s">
        <v>29</v>
      </c>
      <c r="I21" s="3">
        <v>45185</v>
      </c>
      <c r="J21" s="4" t="s">
        <v>147</v>
      </c>
      <c r="K21" s="2" t="s">
        <v>148</v>
      </c>
      <c r="L21" s="86" t="s">
        <v>918</v>
      </c>
      <c r="M21" s="4" t="s">
        <v>23</v>
      </c>
      <c r="N21" s="3">
        <v>45194.953807870392</v>
      </c>
      <c r="O21" s="4" t="s">
        <v>1112</v>
      </c>
      <c r="P21" s="86">
        <v>16</v>
      </c>
      <c r="Q21" s="86">
        <v>14</v>
      </c>
      <c r="R21" s="106" t="s">
        <v>1113</v>
      </c>
      <c r="S21" s="106">
        <v>3</v>
      </c>
      <c r="T21" s="106" t="s">
        <v>1569</v>
      </c>
      <c r="U21" s="88" t="s">
        <v>1113</v>
      </c>
      <c r="V21" s="224">
        <v>8</v>
      </c>
      <c r="W21" s="119" t="s">
        <v>1673</v>
      </c>
      <c r="X21" s="37">
        <v>17</v>
      </c>
    </row>
    <row r="22" spans="1:24" ht="15.75" thickBot="1">
      <c r="A22" s="150" t="s">
        <v>1643</v>
      </c>
      <c r="B22" s="151" t="s">
        <v>1644</v>
      </c>
      <c r="C22" s="141" t="s">
        <v>722</v>
      </c>
      <c r="D22" s="142">
        <v>36733</v>
      </c>
      <c r="E22" s="225">
        <v>584</v>
      </c>
      <c r="F22" s="369" t="s">
        <v>85</v>
      </c>
      <c r="G22" s="141" t="s">
        <v>86</v>
      </c>
      <c r="H22" s="141" t="s">
        <v>29</v>
      </c>
      <c r="I22" s="142">
        <v>45216</v>
      </c>
      <c r="J22" s="141" t="s">
        <v>21</v>
      </c>
      <c r="K22" s="141" t="s">
        <v>22</v>
      </c>
      <c r="L22" s="141"/>
      <c r="M22" s="141" t="s">
        <v>1541</v>
      </c>
      <c r="N22" s="142">
        <v>45254.486782407388</v>
      </c>
      <c r="O22" s="143"/>
      <c r="P22" s="143"/>
      <c r="Q22" s="140" t="s">
        <v>1111</v>
      </c>
      <c r="R22" s="95" t="s">
        <v>1115</v>
      </c>
      <c r="S22" s="95">
        <v>3</v>
      </c>
      <c r="T22" s="140">
        <v>4</v>
      </c>
      <c r="U22" s="89" t="s">
        <v>1114</v>
      </c>
      <c r="V22" s="197">
        <v>12</v>
      </c>
      <c r="W22" s="164" t="s">
        <v>1673</v>
      </c>
      <c r="X22" s="37">
        <v>18</v>
      </c>
    </row>
    <row r="23" spans="1:24">
      <c r="A23" s="14"/>
      <c r="B23" s="12"/>
      <c r="C23" s="12"/>
      <c r="D23" s="13"/>
      <c r="E23" s="11"/>
      <c r="F23" s="11"/>
      <c r="G23" s="11"/>
      <c r="H23" s="11"/>
      <c r="I23" s="13"/>
      <c r="J23" s="10"/>
      <c r="K23" s="11"/>
      <c r="L23" s="12"/>
      <c r="M23" s="15"/>
      <c r="N23" s="11"/>
      <c r="O23" s="13"/>
      <c r="P23" s="10"/>
      <c r="Q23" s="10"/>
      <c r="R23" s="37"/>
    </row>
    <row r="24" spans="1:24" ht="15.75" thickBot="1">
      <c r="A24" s="14" t="s">
        <v>1538</v>
      </c>
      <c r="B24" s="12"/>
      <c r="C24" s="12"/>
      <c r="D24" s="13"/>
      <c r="E24" s="11"/>
      <c r="F24" s="11"/>
      <c r="G24" s="11"/>
      <c r="H24" s="11"/>
      <c r="I24" s="13"/>
      <c r="J24" s="10"/>
      <c r="K24" s="11"/>
      <c r="L24" s="12"/>
      <c r="M24" s="15"/>
      <c r="N24" s="11"/>
      <c r="O24" s="13"/>
      <c r="P24" s="10"/>
      <c r="Q24" s="10"/>
      <c r="R24" s="37"/>
    </row>
    <row r="25" spans="1:24">
      <c r="A25" s="16" t="s">
        <v>248</v>
      </c>
      <c r="B25" s="17" t="s">
        <v>249</v>
      </c>
      <c r="C25" s="17" t="s">
        <v>250</v>
      </c>
      <c r="D25" s="18">
        <v>39633</v>
      </c>
      <c r="E25" s="19">
        <v>511</v>
      </c>
      <c r="F25" s="364" t="s">
        <v>52</v>
      </c>
      <c r="G25" s="19" t="s">
        <v>53</v>
      </c>
      <c r="H25" s="19" t="s">
        <v>29</v>
      </c>
      <c r="I25" s="18">
        <v>45185</v>
      </c>
      <c r="J25" s="19" t="s">
        <v>37</v>
      </c>
      <c r="K25" s="17" t="s">
        <v>38</v>
      </c>
      <c r="L25" s="121" t="s">
        <v>939</v>
      </c>
      <c r="M25" s="19" t="s">
        <v>23</v>
      </c>
      <c r="N25" s="18">
        <v>45190.497048611287</v>
      </c>
      <c r="O25" s="18" t="s">
        <v>1112</v>
      </c>
      <c r="P25" s="121">
        <v>6</v>
      </c>
      <c r="Q25" s="121">
        <v>4</v>
      </c>
      <c r="R25" s="125" t="s">
        <v>1110</v>
      </c>
      <c r="S25" s="125">
        <v>16</v>
      </c>
      <c r="T25" s="272" t="s">
        <v>1569</v>
      </c>
      <c r="U25" s="125" t="s">
        <v>1112</v>
      </c>
      <c r="V25" s="125">
        <v>7</v>
      </c>
      <c r="W25" s="124" t="s">
        <v>1673</v>
      </c>
      <c r="X25" s="37">
        <v>19</v>
      </c>
    </row>
    <row r="26" spans="1:24">
      <c r="A26" s="22" t="s">
        <v>753</v>
      </c>
      <c r="B26" s="2" t="s">
        <v>754</v>
      </c>
      <c r="C26" s="2" t="s">
        <v>221</v>
      </c>
      <c r="D26" s="3">
        <v>38386</v>
      </c>
      <c r="E26" s="4">
        <v>500</v>
      </c>
      <c r="F26" s="361" t="s">
        <v>238</v>
      </c>
      <c r="G26" s="4" t="s">
        <v>239</v>
      </c>
      <c r="H26" s="4" t="s">
        <v>29</v>
      </c>
      <c r="I26" s="3">
        <v>45179</v>
      </c>
      <c r="J26" s="4" t="s">
        <v>54</v>
      </c>
      <c r="K26" s="2" t="s">
        <v>55</v>
      </c>
      <c r="L26" s="86" t="s">
        <v>1111</v>
      </c>
      <c r="M26" s="4" t="s">
        <v>23</v>
      </c>
      <c r="N26" s="3">
        <v>45188.466041666456</v>
      </c>
      <c r="O26" s="3" t="s">
        <v>1112</v>
      </c>
      <c r="P26" s="86">
        <v>10</v>
      </c>
      <c r="Q26" s="86">
        <v>12</v>
      </c>
      <c r="R26" s="106" t="s">
        <v>1112</v>
      </c>
      <c r="S26" s="106">
        <v>8</v>
      </c>
      <c r="T26" s="106">
        <v>10</v>
      </c>
      <c r="U26" s="106" t="s">
        <v>1112</v>
      </c>
      <c r="V26" s="106">
        <v>12</v>
      </c>
      <c r="W26" s="119" t="s">
        <v>1673</v>
      </c>
      <c r="X26" s="37">
        <v>20</v>
      </c>
    </row>
    <row r="27" spans="1:24" ht="24">
      <c r="A27" s="244" t="s">
        <v>1674</v>
      </c>
      <c r="B27" s="138" t="s">
        <v>1675</v>
      </c>
      <c r="C27" s="138" t="s">
        <v>676</v>
      </c>
      <c r="D27" s="245">
        <v>38379</v>
      </c>
      <c r="E27" s="4">
        <v>500</v>
      </c>
      <c r="F27" s="361" t="s">
        <v>238</v>
      </c>
      <c r="G27" s="138" t="s">
        <v>239</v>
      </c>
      <c r="H27" s="138" t="s">
        <v>29</v>
      </c>
      <c r="I27" s="245">
        <v>45256</v>
      </c>
      <c r="J27" s="138" t="s">
        <v>667</v>
      </c>
      <c r="K27" s="138" t="s">
        <v>668</v>
      </c>
      <c r="L27" s="138"/>
      <c r="M27" s="138" t="s">
        <v>1546</v>
      </c>
      <c r="N27" s="245">
        <v>45256.465578703675</v>
      </c>
      <c r="O27" s="106"/>
      <c r="P27" s="106"/>
      <c r="Q27" s="106"/>
      <c r="R27" s="106"/>
      <c r="S27" s="106"/>
      <c r="T27" s="206" t="s">
        <v>1666</v>
      </c>
      <c r="U27" s="106" t="s">
        <v>1112</v>
      </c>
      <c r="V27" s="106">
        <v>16</v>
      </c>
      <c r="W27" s="119" t="s">
        <v>1673</v>
      </c>
      <c r="X27" s="37">
        <v>21</v>
      </c>
    </row>
    <row r="28" spans="1:24">
      <c r="A28" s="22" t="s">
        <v>289</v>
      </c>
      <c r="B28" s="2" t="s">
        <v>290</v>
      </c>
      <c r="C28" s="2" t="s">
        <v>291</v>
      </c>
      <c r="D28" s="3">
        <v>39553</v>
      </c>
      <c r="E28" s="4">
        <v>521</v>
      </c>
      <c r="F28" s="361" t="s">
        <v>52</v>
      </c>
      <c r="G28" s="4" t="s">
        <v>53</v>
      </c>
      <c r="H28" s="4" t="s">
        <v>29</v>
      </c>
      <c r="I28" s="3">
        <v>45182</v>
      </c>
      <c r="J28" s="4" t="s">
        <v>292</v>
      </c>
      <c r="K28" s="2" t="s">
        <v>293</v>
      </c>
      <c r="L28" s="86" t="s">
        <v>950</v>
      </c>
      <c r="M28" s="4" t="s">
        <v>23</v>
      </c>
      <c r="N28" s="3">
        <v>45200.844074074179</v>
      </c>
      <c r="O28" s="3" t="s">
        <v>1112</v>
      </c>
      <c r="P28" s="86">
        <v>5</v>
      </c>
      <c r="Q28" s="86">
        <v>3</v>
      </c>
      <c r="R28" s="106" t="s">
        <v>1110</v>
      </c>
      <c r="S28" s="106">
        <v>15</v>
      </c>
      <c r="T28" s="106">
        <v>7</v>
      </c>
      <c r="U28" s="88" t="s">
        <v>1110</v>
      </c>
      <c r="V28" s="88">
        <v>9</v>
      </c>
      <c r="W28" s="119" t="s">
        <v>1673</v>
      </c>
      <c r="X28" s="37">
        <v>22</v>
      </c>
    </row>
    <row r="29" spans="1:24" ht="15.75" thickBot="1">
      <c r="A29" s="24" t="s">
        <v>294</v>
      </c>
      <c r="B29" s="25" t="s">
        <v>290</v>
      </c>
      <c r="C29" s="25" t="s">
        <v>295</v>
      </c>
      <c r="D29" s="26">
        <v>39553</v>
      </c>
      <c r="E29" s="27">
        <v>593</v>
      </c>
      <c r="F29" s="363" t="s">
        <v>52</v>
      </c>
      <c r="G29" s="27" t="s">
        <v>53</v>
      </c>
      <c r="H29" s="27" t="s">
        <v>29</v>
      </c>
      <c r="I29" s="26">
        <v>45182</v>
      </c>
      <c r="J29" s="27" t="s">
        <v>292</v>
      </c>
      <c r="K29" s="25" t="s">
        <v>293</v>
      </c>
      <c r="L29" s="95" t="s">
        <v>951</v>
      </c>
      <c r="M29" s="27" t="s">
        <v>23</v>
      </c>
      <c r="N29" s="26">
        <v>45200.844074074179</v>
      </c>
      <c r="O29" s="26" t="s">
        <v>1112</v>
      </c>
      <c r="P29" s="95">
        <v>1</v>
      </c>
      <c r="Q29" s="95">
        <v>7</v>
      </c>
      <c r="R29" s="140" t="s">
        <v>1110</v>
      </c>
      <c r="S29" s="140">
        <v>16</v>
      </c>
      <c r="T29" s="140">
        <v>15</v>
      </c>
      <c r="U29" s="140" t="s">
        <v>1112</v>
      </c>
      <c r="V29" s="140">
        <v>4</v>
      </c>
      <c r="W29" s="146" t="s">
        <v>1673</v>
      </c>
      <c r="X29" s="37">
        <v>23</v>
      </c>
    </row>
    <row r="30" spans="1:24">
      <c r="A30" s="11"/>
      <c r="B30" s="12"/>
      <c r="C30" s="12"/>
      <c r="D30" s="13"/>
      <c r="E30" s="11"/>
      <c r="F30" s="11"/>
      <c r="G30" s="11"/>
      <c r="H30" s="11"/>
      <c r="I30" s="13"/>
      <c r="J30" s="11"/>
      <c r="K30" s="12"/>
      <c r="L30" s="10"/>
      <c r="M30" s="11"/>
      <c r="N30" s="13"/>
      <c r="O30" s="13"/>
      <c r="P30" s="10"/>
      <c r="Q30" s="10"/>
      <c r="R30" s="37"/>
    </row>
    <row r="31" spans="1:24" ht="15.75" thickBot="1">
      <c r="A31" s="14" t="s">
        <v>1537</v>
      </c>
      <c r="B31" s="12"/>
      <c r="C31" s="12"/>
      <c r="D31" s="13"/>
      <c r="E31" s="11"/>
      <c r="F31" s="11"/>
      <c r="G31" s="11"/>
      <c r="H31" s="11"/>
      <c r="I31" s="13"/>
      <c r="J31" s="10"/>
      <c r="K31" s="11"/>
      <c r="L31" s="12"/>
      <c r="M31" s="15"/>
      <c r="N31" s="11"/>
      <c r="O31" s="13"/>
      <c r="P31" s="10"/>
      <c r="Q31" s="10"/>
      <c r="R31" s="37"/>
    </row>
    <row r="32" spans="1:24">
      <c r="A32" s="16" t="s">
        <v>669</v>
      </c>
      <c r="B32" s="17" t="s">
        <v>670</v>
      </c>
      <c r="C32" s="17" t="s">
        <v>671</v>
      </c>
      <c r="D32" s="18">
        <v>40225</v>
      </c>
      <c r="E32" s="19">
        <v>500</v>
      </c>
      <c r="F32" s="364" t="s">
        <v>208</v>
      </c>
      <c r="G32" s="19" t="s">
        <v>209</v>
      </c>
      <c r="H32" s="19" t="s">
        <v>29</v>
      </c>
      <c r="I32" s="18">
        <v>45184</v>
      </c>
      <c r="J32" s="19" t="s">
        <v>338</v>
      </c>
      <c r="K32" s="17" t="s">
        <v>339</v>
      </c>
      <c r="L32" s="121" t="s">
        <v>1037</v>
      </c>
      <c r="M32" s="19" t="s">
        <v>23</v>
      </c>
      <c r="N32" s="18">
        <v>45184.760937499814</v>
      </c>
      <c r="O32" s="18" t="s">
        <v>1110</v>
      </c>
      <c r="P32" s="121">
        <v>15</v>
      </c>
      <c r="Q32" s="121">
        <v>15</v>
      </c>
      <c r="R32" s="125" t="s">
        <v>1112</v>
      </c>
      <c r="S32" s="125">
        <v>4</v>
      </c>
      <c r="T32" s="272" t="s">
        <v>1569</v>
      </c>
      <c r="U32" s="87" t="s">
        <v>1112</v>
      </c>
      <c r="V32" s="87">
        <v>14</v>
      </c>
      <c r="W32" s="124" t="s">
        <v>1673</v>
      </c>
      <c r="X32" s="37">
        <v>24</v>
      </c>
    </row>
    <row r="33" spans="1:24">
      <c r="A33" s="134" t="s">
        <v>1557</v>
      </c>
      <c r="B33" s="135" t="s">
        <v>1558</v>
      </c>
      <c r="C33" s="136" t="s">
        <v>1559</v>
      </c>
      <c r="D33" s="137">
        <v>40406</v>
      </c>
      <c r="E33" s="130">
        <v>500</v>
      </c>
      <c r="F33" s="361" t="s">
        <v>208</v>
      </c>
      <c r="G33" s="136" t="s">
        <v>209</v>
      </c>
      <c r="H33" s="136" t="s">
        <v>20</v>
      </c>
      <c r="I33" s="137">
        <v>45182</v>
      </c>
      <c r="J33" s="136" t="s">
        <v>105</v>
      </c>
      <c r="K33" s="136" t="s">
        <v>106</v>
      </c>
      <c r="L33" s="136"/>
      <c r="M33" s="136" t="s">
        <v>1541</v>
      </c>
      <c r="N33" s="137">
        <v>45208.402592592407</v>
      </c>
      <c r="O33" s="139"/>
      <c r="P33" s="139"/>
      <c r="Q33" s="86" t="s">
        <v>1677</v>
      </c>
      <c r="R33" s="106" t="s">
        <v>1112</v>
      </c>
      <c r="S33" s="106">
        <v>17</v>
      </c>
      <c r="T33" s="206" t="s">
        <v>1569</v>
      </c>
      <c r="U33" s="88" t="s">
        <v>1112</v>
      </c>
      <c r="V33" s="88">
        <v>16</v>
      </c>
      <c r="W33" s="119" t="s">
        <v>1673</v>
      </c>
      <c r="X33" s="37">
        <v>25</v>
      </c>
    </row>
    <row r="34" spans="1:24">
      <c r="A34" s="22" t="s">
        <v>646</v>
      </c>
      <c r="B34" s="2" t="s">
        <v>647</v>
      </c>
      <c r="C34" s="2" t="s">
        <v>648</v>
      </c>
      <c r="D34" s="3">
        <v>40345</v>
      </c>
      <c r="E34" s="4">
        <v>615</v>
      </c>
      <c r="F34" s="361" t="s">
        <v>208</v>
      </c>
      <c r="G34" s="4" t="s">
        <v>209</v>
      </c>
      <c r="H34" s="4" t="s">
        <v>29</v>
      </c>
      <c r="I34" s="3">
        <v>45175</v>
      </c>
      <c r="J34" s="4" t="s">
        <v>73</v>
      </c>
      <c r="K34" s="2" t="s">
        <v>74</v>
      </c>
      <c r="L34" s="86" t="s">
        <v>1031</v>
      </c>
      <c r="M34" s="4" t="s">
        <v>23</v>
      </c>
      <c r="N34" s="3">
        <v>45194.543229166884</v>
      </c>
      <c r="O34" s="3" t="s">
        <v>1110</v>
      </c>
      <c r="P34" s="86">
        <v>3</v>
      </c>
      <c r="Q34" s="86">
        <v>2</v>
      </c>
      <c r="R34" s="106" t="s">
        <v>1109</v>
      </c>
      <c r="S34" s="106">
        <v>14</v>
      </c>
      <c r="T34" s="106">
        <v>7</v>
      </c>
      <c r="U34" s="88" t="s">
        <v>1109</v>
      </c>
      <c r="V34" s="88">
        <v>6</v>
      </c>
      <c r="W34" s="119" t="s">
        <v>1736</v>
      </c>
      <c r="X34" s="37">
        <v>26</v>
      </c>
    </row>
    <row r="35" spans="1:24">
      <c r="A35" s="22" t="s">
        <v>102</v>
      </c>
      <c r="B35" s="2" t="s">
        <v>103</v>
      </c>
      <c r="C35" s="2" t="s">
        <v>104</v>
      </c>
      <c r="D35" s="3">
        <v>39869</v>
      </c>
      <c r="E35" s="4">
        <v>539</v>
      </c>
      <c r="F35" s="361" t="s">
        <v>71</v>
      </c>
      <c r="G35" s="4" t="s">
        <v>72</v>
      </c>
      <c r="H35" s="4" t="s">
        <v>29</v>
      </c>
      <c r="I35" s="3">
        <v>45167</v>
      </c>
      <c r="J35" s="4" t="s">
        <v>105</v>
      </c>
      <c r="K35" s="2" t="s">
        <v>106</v>
      </c>
      <c r="L35" s="86" t="s">
        <v>908</v>
      </c>
      <c r="M35" s="4" t="s">
        <v>23</v>
      </c>
      <c r="N35" s="3">
        <v>45167.688842592761</v>
      </c>
      <c r="O35" s="3" t="s">
        <v>1109</v>
      </c>
      <c r="P35" s="86">
        <v>15</v>
      </c>
      <c r="Q35" s="86">
        <v>12</v>
      </c>
      <c r="R35" s="106" t="s">
        <v>1109</v>
      </c>
      <c r="S35" s="106">
        <v>10</v>
      </c>
      <c r="T35" s="106">
        <v>15</v>
      </c>
      <c r="U35" s="88" t="s">
        <v>1110</v>
      </c>
      <c r="V35" s="88">
        <v>2</v>
      </c>
      <c r="W35" s="119" t="s">
        <v>1673</v>
      </c>
      <c r="X35" s="37">
        <v>27</v>
      </c>
    </row>
    <row r="36" spans="1:24">
      <c r="A36" s="22" t="s">
        <v>809</v>
      </c>
      <c r="B36" s="2" t="s">
        <v>810</v>
      </c>
      <c r="C36" s="2" t="s">
        <v>811</v>
      </c>
      <c r="D36" s="3">
        <v>40394</v>
      </c>
      <c r="E36" s="4">
        <v>660</v>
      </c>
      <c r="F36" s="361" t="s">
        <v>208</v>
      </c>
      <c r="G36" s="4" t="s">
        <v>209</v>
      </c>
      <c r="H36" s="4" t="s">
        <v>29</v>
      </c>
      <c r="I36" s="3">
        <v>45172</v>
      </c>
      <c r="J36" s="4" t="s">
        <v>21</v>
      </c>
      <c r="K36" s="2" t="s">
        <v>22</v>
      </c>
      <c r="L36" s="86" t="s">
        <v>954</v>
      </c>
      <c r="M36" s="4" t="s">
        <v>23</v>
      </c>
      <c r="N36" s="3">
        <v>45200.714895833284</v>
      </c>
      <c r="O36" s="3" t="s">
        <v>1109</v>
      </c>
      <c r="P36" s="86">
        <v>8</v>
      </c>
      <c r="Q36" s="86">
        <v>15</v>
      </c>
      <c r="R36" s="106" t="s">
        <v>1109</v>
      </c>
      <c r="S36" s="106">
        <v>11</v>
      </c>
      <c r="T36" s="106">
        <v>15</v>
      </c>
      <c r="U36" s="202" t="s">
        <v>1110</v>
      </c>
      <c r="V36" s="88">
        <v>1</v>
      </c>
      <c r="W36" s="119" t="s">
        <v>1673</v>
      </c>
      <c r="X36" s="37">
        <v>28</v>
      </c>
    </row>
    <row r="37" spans="1:24">
      <c r="A37" s="22" t="s">
        <v>513</v>
      </c>
      <c r="B37" s="2" t="s">
        <v>514</v>
      </c>
      <c r="C37" s="2" t="s">
        <v>136</v>
      </c>
      <c r="D37" s="3">
        <v>40436</v>
      </c>
      <c r="E37" s="4">
        <v>564</v>
      </c>
      <c r="F37" s="361" t="s">
        <v>208</v>
      </c>
      <c r="G37" s="4" t="s">
        <v>209</v>
      </c>
      <c r="H37" s="4" t="s">
        <v>29</v>
      </c>
      <c r="I37" s="3">
        <v>45189</v>
      </c>
      <c r="J37" s="4" t="s">
        <v>73</v>
      </c>
      <c r="K37" s="2" t="s">
        <v>74</v>
      </c>
      <c r="L37" s="86" t="s">
        <v>1006</v>
      </c>
      <c r="M37" s="4" t="s">
        <v>23</v>
      </c>
      <c r="N37" s="3">
        <v>45194.543229166884</v>
      </c>
      <c r="O37" s="3" t="s">
        <v>1110</v>
      </c>
      <c r="P37" s="86">
        <v>4</v>
      </c>
      <c r="Q37" s="86" t="s">
        <v>1107</v>
      </c>
      <c r="R37" s="106" t="s">
        <v>1112</v>
      </c>
      <c r="S37" s="106">
        <v>3</v>
      </c>
      <c r="T37" s="106">
        <v>1</v>
      </c>
      <c r="U37" s="88" t="s">
        <v>1110</v>
      </c>
      <c r="V37" s="88">
        <v>14</v>
      </c>
      <c r="W37" s="119" t="s">
        <v>1673</v>
      </c>
      <c r="X37" s="37">
        <v>29</v>
      </c>
    </row>
    <row r="38" spans="1:24">
      <c r="A38" s="22" t="s">
        <v>867</v>
      </c>
      <c r="B38" s="2" t="s">
        <v>868</v>
      </c>
      <c r="C38" s="2" t="s">
        <v>869</v>
      </c>
      <c r="D38" s="3">
        <v>40320</v>
      </c>
      <c r="E38" s="4">
        <v>544</v>
      </c>
      <c r="F38" s="361" t="s">
        <v>208</v>
      </c>
      <c r="G38" s="4" t="s">
        <v>209</v>
      </c>
      <c r="H38" s="4" t="s">
        <v>29</v>
      </c>
      <c r="I38" s="3">
        <v>45199</v>
      </c>
      <c r="J38" s="4" t="s">
        <v>73</v>
      </c>
      <c r="K38" s="2" t="s">
        <v>74</v>
      </c>
      <c r="L38" s="86" t="s">
        <v>1086</v>
      </c>
      <c r="M38" s="4" t="s">
        <v>23</v>
      </c>
      <c r="N38" s="3">
        <v>45199.67822916666</v>
      </c>
      <c r="O38" s="3" t="s">
        <v>1110</v>
      </c>
      <c r="P38" s="86">
        <v>6</v>
      </c>
      <c r="Q38" s="86" t="s">
        <v>1107</v>
      </c>
      <c r="R38" s="106" t="s">
        <v>1112</v>
      </c>
      <c r="S38" s="106">
        <v>4</v>
      </c>
      <c r="T38" s="106">
        <v>7</v>
      </c>
      <c r="U38" s="88" t="s">
        <v>1112</v>
      </c>
      <c r="V38" s="88">
        <v>3</v>
      </c>
      <c r="W38" s="119" t="s">
        <v>1673</v>
      </c>
      <c r="X38" s="37">
        <v>30</v>
      </c>
    </row>
    <row r="39" spans="1:24" ht="24">
      <c r="A39" s="134" t="s">
        <v>1599</v>
      </c>
      <c r="B39" s="135" t="s">
        <v>1600</v>
      </c>
      <c r="C39" s="136" t="s">
        <v>395</v>
      </c>
      <c r="D39" s="137">
        <v>40139</v>
      </c>
      <c r="E39" s="136">
        <v>591</v>
      </c>
      <c r="F39" s="362" t="s">
        <v>71</v>
      </c>
      <c r="G39" s="136" t="s">
        <v>72</v>
      </c>
      <c r="H39" s="136" t="s">
        <v>29</v>
      </c>
      <c r="I39" s="137">
        <v>45115</v>
      </c>
      <c r="J39" s="136" t="s">
        <v>54</v>
      </c>
      <c r="K39" s="136" t="s">
        <v>55</v>
      </c>
      <c r="L39" s="136"/>
      <c r="M39" s="136" t="s">
        <v>1541</v>
      </c>
      <c r="N39" s="137">
        <v>45250.885486111045</v>
      </c>
      <c r="O39" s="139"/>
      <c r="P39" s="139"/>
      <c r="Q39" s="106" t="s">
        <v>1111</v>
      </c>
      <c r="R39" s="106" t="s">
        <v>1110</v>
      </c>
      <c r="S39" s="106">
        <v>2</v>
      </c>
      <c r="T39" s="106">
        <v>1</v>
      </c>
      <c r="U39" s="88" t="s">
        <v>1109</v>
      </c>
      <c r="V39" s="88">
        <v>13</v>
      </c>
      <c r="W39" s="119" t="s">
        <v>1673</v>
      </c>
      <c r="X39" s="37">
        <v>31</v>
      </c>
    </row>
    <row r="40" spans="1:24" ht="15.75" thickBot="1">
      <c r="A40" s="24" t="s">
        <v>543</v>
      </c>
      <c r="B40" s="25" t="s">
        <v>541</v>
      </c>
      <c r="C40" s="25" t="s">
        <v>544</v>
      </c>
      <c r="D40" s="26">
        <v>40042</v>
      </c>
      <c r="E40" s="27">
        <v>536</v>
      </c>
      <c r="F40" s="363" t="s">
        <v>71</v>
      </c>
      <c r="G40" s="27" t="s">
        <v>72</v>
      </c>
      <c r="H40" s="27" t="s">
        <v>29</v>
      </c>
      <c r="I40" s="26">
        <v>45175</v>
      </c>
      <c r="J40" s="27" t="s">
        <v>270</v>
      </c>
      <c r="K40" s="25" t="s">
        <v>271</v>
      </c>
      <c r="L40" s="95" t="s">
        <v>1111</v>
      </c>
      <c r="M40" s="27" t="s">
        <v>23</v>
      </c>
      <c r="N40" s="26">
        <v>45193.758414351847</v>
      </c>
      <c r="O40" s="26" t="s">
        <v>1110</v>
      </c>
      <c r="P40" s="95">
        <v>5</v>
      </c>
      <c r="Q40" s="95">
        <v>7</v>
      </c>
      <c r="R40" s="140" t="s">
        <v>1110</v>
      </c>
      <c r="S40" s="140">
        <v>5</v>
      </c>
      <c r="T40" s="140">
        <v>12</v>
      </c>
      <c r="U40" s="276" t="s">
        <v>1110</v>
      </c>
      <c r="V40" s="89">
        <v>8</v>
      </c>
      <c r="W40" s="146" t="s">
        <v>1673</v>
      </c>
      <c r="X40" s="37">
        <v>32</v>
      </c>
    </row>
    <row r="41" spans="1:24">
      <c r="B41" s="12"/>
      <c r="C41" s="12"/>
      <c r="D41" s="13"/>
      <c r="E41" s="11"/>
      <c r="F41" s="11"/>
      <c r="G41" s="11"/>
      <c r="H41" s="11"/>
      <c r="I41" s="13"/>
      <c r="J41" s="10"/>
      <c r="K41" s="11"/>
      <c r="L41" s="12"/>
      <c r="M41" s="15"/>
      <c r="N41" s="11"/>
      <c r="O41" s="13"/>
      <c r="P41" s="10"/>
      <c r="Q41" s="10"/>
      <c r="R41" s="37"/>
    </row>
    <row r="42" spans="1:24" ht="15.75" thickBot="1">
      <c r="A42" s="14" t="s">
        <v>1536</v>
      </c>
      <c r="B42" s="12"/>
      <c r="C42" s="12"/>
      <c r="D42" s="13"/>
      <c r="E42" s="11"/>
      <c r="F42" s="11"/>
      <c r="G42" s="11"/>
      <c r="H42" s="11"/>
      <c r="I42" s="13"/>
      <c r="J42" s="10"/>
      <c r="K42" s="11"/>
      <c r="L42" s="12"/>
      <c r="M42" s="15"/>
      <c r="N42" s="11"/>
      <c r="O42" s="13"/>
      <c r="P42" s="10"/>
      <c r="Q42" s="10"/>
      <c r="R42" s="37"/>
    </row>
    <row r="43" spans="1:24">
      <c r="A43" s="16" t="s">
        <v>888</v>
      </c>
      <c r="B43" s="17" t="s">
        <v>889</v>
      </c>
      <c r="C43" s="17" t="s">
        <v>890</v>
      </c>
      <c r="D43" s="18">
        <v>41017</v>
      </c>
      <c r="E43" s="19">
        <v>539</v>
      </c>
      <c r="F43" s="364" t="s">
        <v>18</v>
      </c>
      <c r="G43" s="19" t="s">
        <v>19</v>
      </c>
      <c r="H43" s="19" t="s">
        <v>29</v>
      </c>
      <c r="I43" s="18">
        <v>45167</v>
      </c>
      <c r="J43" s="19" t="s">
        <v>73</v>
      </c>
      <c r="K43" s="17" t="s">
        <v>74</v>
      </c>
      <c r="L43" s="121" t="s">
        <v>1091</v>
      </c>
      <c r="M43" s="19" t="s">
        <v>23</v>
      </c>
      <c r="N43" s="18">
        <v>45183.411724537145</v>
      </c>
      <c r="O43" s="18" t="s">
        <v>1109</v>
      </c>
      <c r="P43" s="121">
        <v>6</v>
      </c>
      <c r="Q43" s="121">
        <v>4</v>
      </c>
      <c r="R43" s="121" t="s">
        <v>1109</v>
      </c>
      <c r="S43" s="121">
        <v>3</v>
      </c>
      <c r="T43" s="121">
        <v>4</v>
      </c>
      <c r="U43" s="125" t="s">
        <v>1109</v>
      </c>
      <c r="V43" s="121">
        <v>3</v>
      </c>
      <c r="W43" s="124" t="s">
        <v>1673</v>
      </c>
      <c r="X43" s="37">
        <v>33</v>
      </c>
    </row>
    <row r="44" spans="1:24">
      <c r="A44" s="22" t="s">
        <v>723</v>
      </c>
      <c r="B44" s="2" t="s">
        <v>724</v>
      </c>
      <c r="C44" s="2" t="s">
        <v>725</v>
      </c>
      <c r="D44" s="3">
        <v>40693</v>
      </c>
      <c r="E44" s="4">
        <v>500</v>
      </c>
      <c r="F44" s="361" t="s">
        <v>35</v>
      </c>
      <c r="G44" s="4" t="s">
        <v>36</v>
      </c>
      <c r="H44" s="4" t="s">
        <v>29</v>
      </c>
      <c r="I44" s="3">
        <v>45185</v>
      </c>
      <c r="J44" s="4" t="s">
        <v>147</v>
      </c>
      <c r="K44" s="2" t="s">
        <v>148</v>
      </c>
      <c r="L44" s="86" t="s">
        <v>1052</v>
      </c>
      <c r="M44" s="4" t="s">
        <v>23</v>
      </c>
      <c r="N44" s="3">
        <v>45196.916562499944</v>
      </c>
      <c r="O44" s="3" t="s">
        <v>1109</v>
      </c>
      <c r="P44" s="86">
        <v>11</v>
      </c>
      <c r="Q44" s="86" t="s">
        <v>1107</v>
      </c>
      <c r="R44" s="86" t="s">
        <v>1110</v>
      </c>
      <c r="S44" s="86">
        <v>14</v>
      </c>
      <c r="T44" s="86">
        <v>7</v>
      </c>
      <c r="U44" s="106" t="s">
        <v>1109</v>
      </c>
      <c r="V44" s="86">
        <v>6</v>
      </c>
      <c r="W44" s="119" t="s">
        <v>1673</v>
      </c>
      <c r="X44" s="37">
        <v>34</v>
      </c>
    </row>
    <row r="45" spans="1:24">
      <c r="A45" s="126" t="s">
        <v>1683</v>
      </c>
      <c r="B45" s="127" t="s">
        <v>1684</v>
      </c>
      <c r="C45" s="128" t="s">
        <v>1685</v>
      </c>
      <c r="D45" s="129">
        <v>41104</v>
      </c>
      <c r="E45" s="128">
        <v>500</v>
      </c>
      <c r="F45" s="361" t="s">
        <v>18</v>
      </c>
      <c r="G45" s="128" t="s">
        <v>19</v>
      </c>
      <c r="H45" s="128" t="s">
        <v>20</v>
      </c>
      <c r="I45" s="129">
        <v>45197</v>
      </c>
      <c r="J45" s="128" t="s">
        <v>87</v>
      </c>
      <c r="K45" s="128" t="s">
        <v>88</v>
      </c>
      <c r="L45" s="128"/>
      <c r="M45" s="128" t="s">
        <v>1541</v>
      </c>
      <c r="N45" s="129">
        <v>45277.916921296157</v>
      </c>
      <c r="O45" s="86"/>
      <c r="P45" s="131"/>
      <c r="Q45" s="86"/>
      <c r="R45" s="131"/>
      <c r="S45" s="131"/>
      <c r="T45" s="131" t="s">
        <v>1666</v>
      </c>
      <c r="U45" s="86" t="s">
        <v>1110</v>
      </c>
      <c r="V45" s="86">
        <v>15</v>
      </c>
      <c r="W45" s="334" t="s">
        <v>1673</v>
      </c>
      <c r="X45" s="37">
        <v>35</v>
      </c>
    </row>
    <row r="46" spans="1:24" ht="15.75" thickBot="1">
      <c r="A46" s="150" t="s">
        <v>1709</v>
      </c>
      <c r="B46" s="151" t="s">
        <v>1710</v>
      </c>
      <c r="C46" s="141" t="s">
        <v>1711</v>
      </c>
      <c r="D46" s="142">
        <v>40961</v>
      </c>
      <c r="E46" s="141">
        <v>500</v>
      </c>
      <c r="F46" s="365" t="s">
        <v>18</v>
      </c>
      <c r="G46" s="141" t="s">
        <v>19</v>
      </c>
      <c r="H46" s="141" t="s">
        <v>20</v>
      </c>
      <c r="I46" s="142">
        <v>45276</v>
      </c>
      <c r="J46" s="141" t="s">
        <v>21</v>
      </c>
      <c r="K46" s="141" t="s">
        <v>22</v>
      </c>
      <c r="L46" s="141"/>
      <c r="M46" s="141" t="s">
        <v>1541</v>
      </c>
      <c r="N46" s="142">
        <v>45306.893414351624</v>
      </c>
      <c r="O46" s="143"/>
      <c r="P46" s="143"/>
      <c r="Q46" s="143"/>
      <c r="R46" s="143"/>
      <c r="S46" s="143"/>
      <c r="T46" s="264" t="s">
        <v>1666</v>
      </c>
      <c r="U46" s="95" t="s">
        <v>1110</v>
      </c>
      <c r="V46" s="95">
        <v>16</v>
      </c>
      <c r="W46" s="164" t="s">
        <v>1673</v>
      </c>
      <c r="X46" s="37">
        <v>36</v>
      </c>
    </row>
    <row r="47" spans="1:24">
      <c r="A47" s="41"/>
      <c r="R47" s="37"/>
    </row>
    <row r="48" spans="1:24" ht="15.75" thickBot="1">
      <c r="A48" s="14" t="s">
        <v>1539</v>
      </c>
      <c r="R48" s="37"/>
    </row>
    <row r="49" spans="1:24" ht="24">
      <c r="A49" s="234" t="s">
        <v>1606</v>
      </c>
      <c r="B49" s="235" t="s">
        <v>1607</v>
      </c>
      <c r="C49" s="236" t="s">
        <v>760</v>
      </c>
      <c r="D49" s="237">
        <v>42388</v>
      </c>
      <c r="E49" s="236">
        <v>500</v>
      </c>
      <c r="F49" s="368" t="s">
        <v>302</v>
      </c>
      <c r="G49" s="236" t="s">
        <v>303</v>
      </c>
      <c r="H49" s="236" t="s">
        <v>20</v>
      </c>
      <c r="I49" s="237">
        <v>45213</v>
      </c>
      <c r="J49" s="236" t="s">
        <v>54</v>
      </c>
      <c r="K49" s="236" t="s">
        <v>55</v>
      </c>
      <c r="L49" s="236"/>
      <c r="M49" s="236" t="s">
        <v>1541</v>
      </c>
      <c r="N49" s="237">
        <v>45251.835798610933</v>
      </c>
      <c r="O49" s="239"/>
      <c r="P49" s="239"/>
      <c r="Q49" s="239" t="s">
        <v>1677</v>
      </c>
      <c r="R49" s="121" t="s">
        <v>1112</v>
      </c>
      <c r="S49" s="121">
        <v>7</v>
      </c>
      <c r="T49" s="125">
        <v>15</v>
      </c>
      <c r="U49" s="275" t="s">
        <v>1112</v>
      </c>
      <c r="V49" s="20">
        <v>10</v>
      </c>
      <c r="W49" s="124" t="s">
        <v>1673</v>
      </c>
      <c r="X49" s="37">
        <v>37</v>
      </c>
    </row>
    <row r="50" spans="1:24" ht="24">
      <c r="A50" s="134" t="s">
        <v>1542</v>
      </c>
      <c r="B50" s="135" t="s">
        <v>1543</v>
      </c>
      <c r="C50" s="136" t="s">
        <v>133</v>
      </c>
      <c r="D50" s="137">
        <v>41285</v>
      </c>
      <c r="E50" s="136">
        <v>500</v>
      </c>
      <c r="F50" s="366" t="s">
        <v>59</v>
      </c>
      <c r="G50" s="136" t="s">
        <v>60</v>
      </c>
      <c r="H50" s="136" t="s">
        <v>29</v>
      </c>
      <c r="I50" s="137">
        <v>45212</v>
      </c>
      <c r="J50" s="136" t="s">
        <v>152</v>
      </c>
      <c r="K50" s="136" t="s">
        <v>153</v>
      </c>
      <c r="L50" s="136"/>
      <c r="M50" s="136" t="s">
        <v>1541</v>
      </c>
      <c r="N50" s="137">
        <v>45214.857893518638</v>
      </c>
      <c r="O50" s="139"/>
      <c r="P50" s="139"/>
      <c r="Q50" s="106" t="s">
        <v>1677</v>
      </c>
      <c r="R50" s="86" t="s">
        <v>1110</v>
      </c>
      <c r="S50" s="86">
        <v>5</v>
      </c>
      <c r="T50" s="106">
        <v>3</v>
      </c>
      <c r="U50" s="216" t="s">
        <v>1109</v>
      </c>
      <c r="V50" s="5">
        <v>16</v>
      </c>
      <c r="W50" s="119" t="s">
        <v>1673</v>
      </c>
      <c r="X50" s="37">
        <v>38</v>
      </c>
    </row>
    <row r="51" spans="1:24">
      <c r="A51" s="22" t="s">
        <v>420</v>
      </c>
      <c r="B51" s="2" t="s">
        <v>421</v>
      </c>
      <c r="C51" s="2" t="s">
        <v>422</v>
      </c>
      <c r="D51" s="3">
        <v>41355</v>
      </c>
      <c r="E51" s="4">
        <v>500</v>
      </c>
      <c r="F51" s="366" t="s">
        <v>59</v>
      </c>
      <c r="G51" s="4" t="s">
        <v>60</v>
      </c>
      <c r="H51" s="4" t="s">
        <v>20</v>
      </c>
      <c r="I51" s="3">
        <v>45187</v>
      </c>
      <c r="J51" s="4" t="s">
        <v>95</v>
      </c>
      <c r="K51" s="2" t="s">
        <v>96</v>
      </c>
      <c r="L51" s="86" t="s">
        <v>1111</v>
      </c>
      <c r="M51" s="4" t="s">
        <v>23</v>
      </c>
      <c r="N51" s="3">
        <v>45199.774016203824</v>
      </c>
      <c r="O51" s="3" t="s">
        <v>1110</v>
      </c>
      <c r="P51" s="86">
        <v>3</v>
      </c>
      <c r="Q51" s="86">
        <v>4</v>
      </c>
      <c r="R51" s="86" t="s">
        <v>1109</v>
      </c>
      <c r="S51" s="86">
        <v>16</v>
      </c>
      <c r="T51" s="86">
        <v>15</v>
      </c>
      <c r="U51" s="86" t="s">
        <v>1110</v>
      </c>
      <c r="V51" s="5">
        <v>3</v>
      </c>
      <c r="W51" s="119" t="s">
        <v>1673</v>
      </c>
      <c r="X51" s="37">
        <v>39</v>
      </c>
    </row>
    <row r="52" spans="1:24" ht="24">
      <c r="A52" s="134" t="s">
        <v>1629</v>
      </c>
      <c r="B52" s="135" t="s">
        <v>1630</v>
      </c>
      <c r="C52" s="136" t="s">
        <v>413</v>
      </c>
      <c r="D52" s="137">
        <v>42650</v>
      </c>
      <c r="E52" s="136">
        <v>500</v>
      </c>
      <c r="F52" s="367" t="s">
        <v>302</v>
      </c>
      <c r="G52" s="136" t="s">
        <v>303</v>
      </c>
      <c r="H52" s="136" t="s">
        <v>20</v>
      </c>
      <c r="I52" s="137">
        <v>45191</v>
      </c>
      <c r="J52" s="136" t="s">
        <v>140</v>
      </c>
      <c r="K52" s="136" t="s">
        <v>141</v>
      </c>
      <c r="L52" s="136"/>
      <c r="M52" s="136" t="s">
        <v>1541</v>
      </c>
      <c r="N52" s="137">
        <v>45252.760960648302</v>
      </c>
      <c r="O52" s="139"/>
      <c r="P52" s="139"/>
      <c r="Q52" s="139" t="s">
        <v>1677</v>
      </c>
      <c r="R52" s="86" t="s">
        <v>1112</v>
      </c>
      <c r="S52" s="86">
        <v>16</v>
      </c>
      <c r="T52" s="106">
        <v>10</v>
      </c>
      <c r="U52" s="5" t="s">
        <v>1112</v>
      </c>
      <c r="V52" s="5">
        <v>7</v>
      </c>
      <c r="W52" s="119" t="s">
        <v>1673</v>
      </c>
      <c r="X52" s="37">
        <v>40</v>
      </c>
    </row>
    <row r="53" spans="1:24" ht="24">
      <c r="A53" s="134" t="s">
        <v>1610</v>
      </c>
      <c r="B53" s="135" t="s">
        <v>1611</v>
      </c>
      <c r="C53" s="136" t="s">
        <v>760</v>
      </c>
      <c r="D53" s="137">
        <v>42466</v>
      </c>
      <c r="E53" s="136">
        <v>500</v>
      </c>
      <c r="F53" s="367" t="s">
        <v>302</v>
      </c>
      <c r="G53" s="136" t="s">
        <v>303</v>
      </c>
      <c r="H53" s="136" t="s">
        <v>20</v>
      </c>
      <c r="I53" s="137">
        <v>45202</v>
      </c>
      <c r="J53" s="136" t="s">
        <v>54</v>
      </c>
      <c r="K53" s="136" t="s">
        <v>55</v>
      </c>
      <c r="L53" s="136"/>
      <c r="M53" s="136" t="s">
        <v>1541</v>
      </c>
      <c r="N53" s="137">
        <v>45251.835798610933</v>
      </c>
      <c r="O53" s="139"/>
      <c r="P53" s="139"/>
      <c r="Q53" s="139" t="s">
        <v>1677</v>
      </c>
      <c r="R53" s="86" t="s">
        <v>1112</v>
      </c>
      <c r="S53" s="86">
        <v>10</v>
      </c>
      <c r="T53" s="206" t="s">
        <v>1569</v>
      </c>
      <c r="U53" s="5" t="s">
        <v>1112</v>
      </c>
      <c r="V53" s="5">
        <v>16</v>
      </c>
      <c r="W53" s="119" t="s">
        <v>1673</v>
      </c>
      <c r="X53" s="37">
        <v>41</v>
      </c>
    </row>
    <row r="54" spans="1:24">
      <c r="A54" s="228" t="s">
        <v>1704</v>
      </c>
      <c r="B54" s="229" t="s">
        <v>1705</v>
      </c>
      <c r="C54" s="229" t="s">
        <v>635</v>
      </c>
      <c r="D54" s="230">
        <v>42063</v>
      </c>
      <c r="E54" s="229">
        <v>500</v>
      </c>
      <c r="F54" s="360" t="s">
        <v>302</v>
      </c>
      <c r="G54" s="229" t="s">
        <v>303</v>
      </c>
      <c r="H54" s="229" t="s">
        <v>29</v>
      </c>
      <c r="I54" s="230">
        <v>45296</v>
      </c>
      <c r="J54" s="229" t="s">
        <v>87</v>
      </c>
      <c r="K54" s="229" t="s">
        <v>88</v>
      </c>
      <c r="L54" s="229"/>
      <c r="M54" s="229" t="s">
        <v>1546</v>
      </c>
      <c r="N54" s="230">
        <v>45306.495659722015</v>
      </c>
      <c r="O54" s="5"/>
      <c r="P54" s="5"/>
      <c r="Q54" s="5"/>
      <c r="R54" s="5"/>
      <c r="S54" s="5"/>
      <c r="T54" s="139" t="s">
        <v>1666</v>
      </c>
      <c r="U54" s="86" t="s">
        <v>1112</v>
      </c>
      <c r="V54" s="5">
        <v>18</v>
      </c>
      <c r="W54" s="120" t="s">
        <v>1673</v>
      </c>
      <c r="X54" s="37">
        <v>42</v>
      </c>
    </row>
    <row r="55" spans="1:24">
      <c r="A55" s="134" t="s">
        <v>1636</v>
      </c>
      <c r="B55" s="135" t="s">
        <v>1637</v>
      </c>
      <c r="C55" s="136" t="s">
        <v>151</v>
      </c>
      <c r="D55" s="137">
        <v>41403</v>
      </c>
      <c r="E55" s="136">
        <v>500</v>
      </c>
      <c r="F55" s="366" t="s">
        <v>59</v>
      </c>
      <c r="G55" s="136" t="s">
        <v>60</v>
      </c>
      <c r="H55" s="136" t="s">
        <v>20</v>
      </c>
      <c r="I55" s="137">
        <v>45239</v>
      </c>
      <c r="J55" s="136" t="s">
        <v>21</v>
      </c>
      <c r="K55" s="136" t="s">
        <v>22</v>
      </c>
      <c r="L55" s="136"/>
      <c r="M55" s="136" t="s">
        <v>1541</v>
      </c>
      <c r="N55" s="137">
        <v>45253.55126157403</v>
      </c>
      <c r="O55" s="139"/>
      <c r="P55" s="139"/>
      <c r="Q55" s="139" t="s">
        <v>1677</v>
      </c>
      <c r="R55" s="86" t="s">
        <v>1110</v>
      </c>
      <c r="S55" s="86">
        <v>7</v>
      </c>
      <c r="T55" s="106">
        <v>6</v>
      </c>
      <c r="U55" s="86" t="s">
        <v>1110</v>
      </c>
      <c r="V55" s="5">
        <v>5</v>
      </c>
      <c r="W55" s="119" t="s">
        <v>1673</v>
      </c>
      <c r="X55" s="37">
        <v>43</v>
      </c>
    </row>
    <row r="56" spans="1:24">
      <c r="A56" s="22" t="s">
        <v>56</v>
      </c>
      <c r="B56" s="2" t="s">
        <v>57</v>
      </c>
      <c r="C56" s="2" t="s">
        <v>58</v>
      </c>
      <c r="D56" s="3">
        <v>41390</v>
      </c>
      <c r="E56" s="4">
        <v>500</v>
      </c>
      <c r="F56" s="366" t="s">
        <v>59</v>
      </c>
      <c r="G56" s="4" t="s">
        <v>60</v>
      </c>
      <c r="H56" s="4" t="s">
        <v>20</v>
      </c>
      <c r="I56" s="3">
        <v>45188</v>
      </c>
      <c r="J56" s="4" t="s">
        <v>21</v>
      </c>
      <c r="K56" s="2" t="s">
        <v>22</v>
      </c>
      <c r="L56" s="86" t="s">
        <v>1111</v>
      </c>
      <c r="M56" s="4" t="s">
        <v>23</v>
      </c>
      <c r="N56" s="3">
        <v>45194.57469907403</v>
      </c>
      <c r="O56" s="3" t="s">
        <v>1109</v>
      </c>
      <c r="P56" s="86">
        <v>14</v>
      </c>
      <c r="Q56" s="86">
        <v>7</v>
      </c>
      <c r="R56" s="86" t="s">
        <v>1109</v>
      </c>
      <c r="S56" s="86">
        <v>5</v>
      </c>
      <c r="T56" s="86">
        <v>9</v>
      </c>
      <c r="U56" s="5" t="s">
        <v>1109</v>
      </c>
      <c r="V56" s="5">
        <v>9</v>
      </c>
      <c r="W56" s="119" t="s">
        <v>1673</v>
      </c>
      <c r="X56" s="37">
        <v>44</v>
      </c>
    </row>
    <row r="57" spans="1:24" ht="24">
      <c r="A57" s="134" t="s">
        <v>1614</v>
      </c>
      <c r="B57" s="135" t="s">
        <v>1615</v>
      </c>
      <c r="C57" s="136" t="s">
        <v>517</v>
      </c>
      <c r="D57" s="137">
        <v>42206</v>
      </c>
      <c r="E57" s="136">
        <v>500</v>
      </c>
      <c r="F57" s="367" t="s">
        <v>302</v>
      </c>
      <c r="G57" s="136" t="s">
        <v>303</v>
      </c>
      <c r="H57" s="136" t="s">
        <v>20</v>
      </c>
      <c r="I57" s="137">
        <v>45224</v>
      </c>
      <c r="J57" s="136" t="s">
        <v>30</v>
      </c>
      <c r="K57" s="136" t="s">
        <v>31</v>
      </c>
      <c r="L57" s="136"/>
      <c r="M57" s="136" t="s">
        <v>1541</v>
      </c>
      <c r="N57" s="137">
        <v>45252.434178240597</v>
      </c>
      <c r="O57" s="139"/>
      <c r="P57" s="139"/>
      <c r="Q57" s="139" t="s">
        <v>1677</v>
      </c>
      <c r="R57" s="86" t="s">
        <v>1112</v>
      </c>
      <c r="S57" s="86">
        <v>9</v>
      </c>
      <c r="T57" s="106">
        <v>7</v>
      </c>
      <c r="U57" s="5" t="s">
        <v>1112</v>
      </c>
      <c r="V57" s="5">
        <v>4</v>
      </c>
      <c r="W57" s="119" t="s">
        <v>1673</v>
      </c>
      <c r="X57" s="37">
        <v>45</v>
      </c>
    </row>
    <row r="58" spans="1:24" ht="24">
      <c r="A58" s="134" t="s">
        <v>1616</v>
      </c>
      <c r="B58" s="135" t="s">
        <v>1617</v>
      </c>
      <c r="C58" s="136" t="s">
        <v>207</v>
      </c>
      <c r="D58" s="137">
        <v>42226</v>
      </c>
      <c r="E58" s="136">
        <v>500</v>
      </c>
      <c r="F58" s="367" t="s">
        <v>302</v>
      </c>
      <c r="G58" s="136" t="s">
        <v>303</v>
      </c>
      <c r="H58" s="136" t="s">
        <v>20</v>
      </c>
      <c r="I58" s="137">
        <v>45205</v>
      </c>
      <c r="J58" s="136" t="s">
        <v>30</v>
      </c>
      <c r="K58" s="136" t="s">
        <v>31</v>
      </c>
      <c r="L58" s="136"/>
      <c r="M58" s="136" t="s">
        <v>1541</v>
      </c>
      <c r="N58" s="137">
        <v>45252.434178240597</v>
      </c>
      <c r="O58" s="139"/>
      <c r="P58" s="139"/>
      <c r="Q58" s="139" t="s">
        <v>1677</v>
      </c>
      <c r="R58" s="86" t="s">
        <v>1112</v>
      </c>
      <c r="S58" s="86">
        <v>10</v>
      </c>
      <c r="T58" s="106">
        <v>15</v>
      </c>
      <c r="U58" s="5" t="s">
        <v>1112</v>
      </c>
      <c r="V58" s="5">
        <v>9</v>
      </c>
      <c r="W58" s="119" t="s">
        <v>1673</v>
      </c>
      <c r="X58" s="37">
        <v>46</v>
      </c>
    </row>
    <row r="59" spans="1:24">
      <c r="A59" s="22" t="s">
        <v>865</v>
      </c>
      <c r="B59" s="2" t="s">
        <v>866</v>
      </c>
      <c r="C59" s="2" t="s">
        <v>130</v>
      </c>
      <c r="D59" s="3">
        <v>41729</v>
      </c>
      <c r="E59" s="4">
        <v>500</v>
      </c>
      <c r="F59" s="366" t="s">
        <v>325</v>
      </c>
      <c r="G59" s="4" t="s">
        <v>326</v>
      </c>
      <c r="H59" s="4" t="s">
        <v>29</v>
      </c>
      <c r="I59" s="3">
        <v>45116</v>
      </c>
      <c r="J59" s="4" t="s">
        <v>30</v>
      </c>
      <c r="K59" s="2" t="s">
        <v>31</v>
      </c>
      <c r="L59" s="86" t="s">
        <v>1111</v>
      </c>
      <c r="M59" s="4" t="s">
        <v>23</v>
      </c>
      <c r="N59" s="3">
        <v>45156.745104166679</v>
      </c>
      <c r="O59" s="3" t="s">
        <v>1109</v>
      </c>
      <c r="P59" s="86">
        <v>5</v>
      </c>
      <c r="Q59" s="86">
        <v>15</v>
      </c>
      <c r="R59" s="86" t="s">
        <v>1109</v>
      </c>
      <c r="S59" s="86">
        <v>11</v>
      </c>
      <c r="T59" s="86">
        <v>15</v>
      </c>
      <c r="U59" s="5" t="s">
        <v>1109</v>
      </c>
      <c r="V59" s="5">
        <v>14</v>
      </c>
      <c r="W59" s="119" t="s">
        <v>1673</v>
      </c>
      <c r="X59" s="37">
        <v>47</v>
      </c>
    </row>
    <row r="60" spans="1:24">
      <c r="A60" s="134" t="s">
        <v>1571</v>
      </c>
      <c r="B60" s="135" t="s">
        <v>1572</v>
      </c>
      <c r="C60" s="136" t="s">
        <v>1573</v>
      </c>
      <c r="D60" s="137">
        <v>41597</v>
      </c>
      <c r="E60" s="136">
        <v>500</v>
      </c>
      <c r="F60" s="366" t="s">
        <v>59</v>
      </c>
      <c r="G60" s="136" t="s">
        <v>60</v>
      </c>
      <c r="H60" s="136" t="s">
        <v>20</v>
      </c>
      <c r="I60" s="137">
        <v>45186</v>
      </c>
      <c r="J60" s="136" t="s">
        <v>87</v>
      </c>
      <c r="K60" s="136" t="s">
        <v>88</v>
      </c>
      <c r="L60" s="136"/>
      <c r="M60" s="136" t="s">
        <v>1541</v>
      </c>
      <c r="N60" s="137">
        <v>45233.462060185149</v>
      </c>
      <c r="O60" s="139"/>
      <c r="P60" s="139"/>
      <c r="Q60" s="139" t="s">
        <v>1677</v>
      </c>
      <c r="R60" s="86" t="s">
        <v>1110</v>
      </c>
      <c r="S60" s="86">
        <v>7</v>
      </c>
      <c r="T60" s="206" t="s">
        <v>1569</v>
      </c>
      <c r="U60" s="86" t="s">
        <v>1110</v>
      </c>
      <c r="V60" s="5">
        <v>4</v>
      </c>
      <c r="W60" s="119" t="s">
        <v>1673</v>
      </c>
      <c r="X60" s="37">
        <v>48</v>
      </c>
    </row>
    <row r="61" spans="1:24" ht="24.75" thickBot="1">
      <c r="A61" s="231" t="s">
        <v>1706</v>
      </c>
      <c r="B61" s="232" t="s">
        <v>1707</v>
      </c>
      <c r="C61" s="232" t="s">
        <v>1708</v>
      </c>
      <c r="D61" s="233">
        <v>42011</v>
      </c>
      <c r="E61" s="232">
        <v>500</v>
      </c>
      <c r="F61" s="369" t="s">
        <v>302</v>
      </c>
      <c r="G61" s="232" t="s">
        <v>303</v>
      </c>
      <c r="H61" s="232" t="s">
        <v>29</v>
      </c>
      <c r="I61" s="233">
        <v>45239</v>
      </c>
      <c r="J61" s="232" t="s">
        <v>260</v>
      </c>
      <c r="K61" s="232" t="s">
        <v>261</v>
      </c>
      <c r="L61" s="232"/>
      <c r="M61" s="232" t="s">
        <v>1541</v>
      </c>
      <c r="N61" s="233">
        <v>45307.957662037108</v>
      </c>
      <c r="O61" s="28"/>
      <c r="P61" s="28"/>
      <c r="Q61" s="28"/>
      <c r="R61" s="28"/>
      <c r="S61" s="28"/>
      <c r="T61" s="143" t="s">
        <v>1666</v>
      </c>
      <c r="U61" s="28" t="s">
        <v>1112</v>
      </c>
      <c r="V61" s="28">
        <v>14</v>
      </c>
      <c r="W61" s="219" t="s">
        <v>1673</v>
      </c>
      <c r="X61" s="37">
        <v>49</v>
      </c>
    </row>
    <row r="64" spans="1:24">
      <c r="A64" s="14" t="s">
        <v>1578</v>
      </c>
      <c r="B64" s="83">
        <v>33</v>
      </c>
    </row>
    <row r="66" spans="1:21" ht="15.75" thickBot="1">
      <c r="A66" s="14" t="s">
        <v>1540</v>
      </c>
      <c r="B66" s="12"/>
      <c r="C66" s="12"/>
      <c r="D66" s="13"/>
      <c r="E66" s="11"/>
      <c r="F66" s="11"/>
      <c r="G66" s="11"/>
      <c r="H66" s="11"/>
      <c r="I66" s="13"/>
      <c r="J66" s="10"/>
      <c r="K66" s="11"/>
      <c r="L66" s="12"/>
      <c r="M66" s="15"/>
      <c r="N66" s="11"/>
      <c r="O66" s="13"/>
      <c r="P66" s="10"/>
      <c r="Q66" s="10"/>
    </row>
    <row r="67" spans="1:21">
      <c r="A67" s="16" t="s">
        <v>254</v>
      </c>
      <c r="B67" s="17" t="s">
        <v>255</v>
      </c>
      <c r="C67" s="17" t="s">
        <v>256</v>
      </c>
      <c r="D67" s="18">
        <v>22272</v>
      </c>
      <c r="E67" s="19">
        <v>706</v>
      </c>
      <c r="F67" s="167" t="s">
        <v>78</v>
      </c>
      <c r="G67" s="19" t="s">
        <v>79</v>
      </c>
      <c r="H67" s="19" t="s">
        <v>29</v>
      </c>
      <c r="I67" s="18">
        <v>45139</v>
      </c>
      <c r="J67" s="19" t="s">
        <v>147</v>
      </c>
      <c r="K67" s="17" t="s">
        <v>148</v>
      </c>
      <c r="L67" s="121" t="s">
        <v>941</v>
      </c>
      <c r="M67" s="19" t="s">
        <v>23</v>
      </c>
      <c r="N67" s="18">
        <v>45194.953807870392</v>
      </c>
      <c r="O67" s="18" t="s">
        <v>1110</v>
      </c>
      <c r="P67" s="121">
        <v>15</v>
      </c>
      <c r="Q67" s="121">
        <v>13</v>
      </c>
      <c r="R67" s="125" t="s">
        <v>1112</v>
      </c>
      <c r="S67" s="125">
        <v>1</v>
      </c>
      <c r="T67" s="152" t="s">
        <v>1569</v>
      </c>
      <c r="U67" s="37">
        <v>1</v>
      </c>
    </row>
    <row r="68" spans="1:21" ht="21.75" customHeight="1">
      <c r="A68" s="126" t="s">
        <v>1550</v>
      </c>
      <c r="B68" s="127" t="s">
        <v>1551</v>
      </c>
      <c r="C68" s="128" t="s">
        <v>479</v>
      </c>
      <c r="D68" s="129">
        <v>26685</v>
      </c>
      <c r="E68" s="130">
        <v>615</v>
      </c>
      <c r="F68" s="168" t="s">
        <v>64</v>
      </c>
      <c r="G68" s="128" t="s">
        <v>65</v>
      </c>
      <c r="H68" s="128" t="s">
        <v>29</v>
      </c>
      <c r="I68" s="129">
        <v>45189</v>
      </c>
      <c r="J68" s="128" t="s">
        <v>87</v>
      </c>
      <c r="K68" s="128" t="s">
        <v>88</v>
      </c>
      <c r="L68" s="128"/>
      <c r="M68" s="128" t="s">
        <v>1541</v>
      </c>
      <c r="N68" s="129">
        <v>45218.942662036978</v>
      </c>
      <c r="O68" s="131"/>
      <c r="P68" s="131"/>
      <c r="Q68" s="106" t="s">
        <v>1111</v>
      </c>
      <c r="R68" s="86" t="s">
        <v>1115</v>
      </c>
      <c r="S68" s="86">
        <v>6</v>
      </c>
      <c r="T68" s="153" t="s">
        <v>1590</v>
      </c>
      <c r="U68" s="37">
        <v>2</v>
      </c>
    </row>
    <row r="69" spans="1:21">
      <c r="A69" s="22" t="s">
        <v>714</v>
      </c>
      <c r="B69" s="2" t="s">
        <v>715</v>
      </c>
      <c r="C69" s="2" t="s">
        <v>259</v>
      </c>
      <c r="D69" s="3">
        <v>20816</v>
      </c>
      <c r="E69" s="4">
        <v>541</v>
      </c>
      <c r="F69" s="92" t="s">
        <v>78</v>
      </c>
      <c r="G69" s="4" t="s">
        <v>79</v>
      </c>
      <c r="H69" s="4" t="s">
        <v>29</v>
      </c>
      <c r="I69" s="3">
        <v>45188</v>
      </c>
      <c r="J69" s="4" t="s">
        <v>66</v>
      </c>
      <c r="K69" s="2" t="s">
        <v>67</v>
      </c>
      <c r="L69" s="86" t="s">
        <v>1111</v>
      </c>
      <c r="M69" s="4" t="s">
        <v>23</v>
      </c>
      <c r="N69" s="3">
        <v>45190.449756944552</v>
      </c>
      <c r="O69" s="3" t="s">
        <v>1114</v>
      </c>
      <c r="P69" s="86">
        <v>13</v>
      </c>
      <c r="Q69" s="86">
        <v>12</v>
      </c>
      <c r="R69" s="106" t="s">
        <v>1115</v>
      </c>
      <c r="S69" s="106">
        <v>2</v>
      </c>
      <c r="T69" s="154" t="s">
        <v>1569</v>
      </c>
      <c r="U69" s="37">
        <v>3</v>
      </c>
    </row>
    <row r="70" spans="1:21">
      <c r="A70" s="22" t="s">
        <v>614</v>
      </c>
      <c r="B70" s="2" t="s">
        <v>615</v>
      </c>
      <c r="C70" s="2" t="s">
        <v>616</v>
      </c>
      <c r="D70" s="3">
        <v>28699</v>
      </c>
      <c r="E70" s="4">
        <v>1212</v>
      </c>
      <c r="F70" s="92" t="s">
        <v>123</v>
      </c>
      <c r="G70" s="4" t="s">
        <v>124</v>
      </c>
      <c r="H70" s="4" t="s">
        <v>29</v>
      </c>
      <c r="I70" s="3">
        <v>45174</v>
      </c>
      <c r="J70" s="4" t="s">
        <v>73</v>
      </c>
      <c r="K70" s="2" t="s">
        <v>74</v>
      </c>
      <c r="L70" s="86" t="s">
        <v>1027</v>
      </c>
      <c r="M70" s="4" t="s">
        <v>23</v>
      </c>
      <c r="N70" s="3">
        <v>45194.396238425747</v>
      </c>
      <c r="O70" s="3" t="s">
        <v>1109</v>
      </c>
      <c r="P70" s="86">
        <v>6</v>
      </c>
      <c r="Q70" s="86">
        <v>6</v>
      </c>
      <c r="R70" s="106" t="s">
        <v>1109</v>
      </c>
      <c r="S70" s="106">
        <v>5</v>
      </c>
      <c r="T70" s="154" t="s">
        <v>1569</v>
      </c>
      <c r="U70" s="37">
        <v>4</v>
      </c>
    </row>
    <row r="71" spans="1:21">
      <c r="A71" s="22" t="s">
        <v>761</v>
      </c>
      <c r="B71" s="2" t="s">
        <v>759</v>
      </c>
      <c r="C71" s="2" t="s">
        <v>722</v>
      </c>
      <c r="D71" s="3">
        <v>27738</v>
      </c>
      <c r="E71" s="4">
        <v>1083</v>
      </c>
      <c r="F71" s="92" t="s">
        <v>123</v>
      </c>
      <c r="G71" s="4" t="s">
        <v>124</v>
      </c>
      <c r="H71" s="4" t="s">
        <v>29</v>
      </c>
      <c r="I71" s="3">
        <v>45122</v>
      </c>
      <c r="J71" s="4" t="s">
        <v>118</v>
      </c>
      <c r="K71" s="2" t="s">
        <v>119</v>
      </c>
      <c r="L71" s="86" t="s">
        <v>1111</v>
      </c>
      <c r="M71" s="4" t="s">
        <v>23</v>
      </c>
      <c r="N71" s="3">
        <v>45186.520289351698</v>
      </c>
      <c r="O71" s="3" t="s">
        <v>1112</v>
      </c>
      <c r="P71" s="86">
        <v>1</v>
      </c>
      <c r="Q71" s="86">
        <v>4</v>
      </c>
      <c r="R71" s="106" t="s">
        <v>1110</v>
      </c>
      <c r="S71" s="106">
        <v>16</v>
      </c>
      <c r="T71" s="123" t="s">
        <v>1569</v>
      </c>
      <c r="U71" s="37">
        <v>5</v>
      </c>
    </row>
    <row r="72" spans="1:21">
      <c r="A72" s="22" t="s">
        <v>144</v>
      </c>
      <c r="B72" s="2" t="s">
        <v>145</v>
      </c>
      <c r="C72" s="2" t="s">
        <v>146</v>
      </c>
      <c r="D72" s="3">
        <v>26618</v>
      </c>
      <c r="E72" s="4">
        <v>555</v>
      </c>
      <c r="F72" s="92" t="s">
        <v>64</v>
      </c>
      <c r="G72" s="4" t="s">
        <v>65</v>
      </c>
      <c r="H72" s="4" t="s">
        <v>29</v>
      </c>
      <c r="I72" s="3">
        <v>45185</v>
      </c>
      <c r="J72" s="4" t="s">
        <v>147</v>
      </c>
      <c r="K72" s="2" t="s">
        <v>148</v>
      </c>
      <c r="L72" s="86" t="s">
        <v>918</v>
      </c>
      <c r="M72" s="4" t="s">
        <v>23</v>
      </c>
      <c r="N72" s="3">
        <v>45194.953807870392</v>
      </c>
      <c r="O72" s="4" t="s">
        <v>1112</v>
      </c>
      <c r="P72" s="86">
        <v>16</v>
      </c>
      <c r="Q72" s="86">
        <v>14</v>
      </c>
      <c r="R72" s="106" t="s">
        <v>1113</v>
      </c>
      <c r="S72" s="106">
        <v>3</v>
      </c>
      <c r="T72" s="123" t="s">
        <v>1652</v>
      </c>
      <c r="U72" s="37">
        <v>6</v>
      </c>
    </row>
    <row r="73" spans="1:21">
      <c r="A73" s="22" t="s">
        <v>716</v>
      </c>
      <c r="B73" s="2" t="s">
        <v>717</v>
      </c>
      <c r="C73" s="2" t="s">
        <v>34</v>
      </c>
      <c r="D73" s="3">
        <v>27363</v>
      </c>
      <c r="E73" s="4">
        <v>538</v>
      </c>
      <c r="F73" s="92" t="s">
        <v>123</v>
      </c>
      <c r="G73" s="4" t="s">
        <v>124</v>
      </c>
      <c r="H73" s="4" t="s">
        <v>29</v>
      </c>
      <c r="I73" s="3">
        <v>45165</v>
      </c>
      <c r="J73" s="4" t="s">
        <v>152</v>
      </c>
      <c r="K73" s="2" t="s">
        <v>153</v>
      </c>
      <c r="L73" s="86" t="s">
        <v>1111</v>
      </c>
      <c r="M73" s="4" t="s">
        <v>23</v>
      </c>
      <c r="N73" s="3">
        <v>45187.610925925896</v>
      </c>
      <c r="O73" s="3" t="s">
        <v>1114</v>
      </c>
      <c r="P73" s="86">
        <v>14</v>
      </c>
      <c r="Q73" s="86">
        <v>14</v>
      </c>
      <c r="R73" s="106" t="s">
        <v>1115</v>
      </c>
      <c r="S73" s="106">
        <v>4</v>
      </c>
      <c r="T73" s="123" t="s">
        <v>1569</v>
      </c>
      <c r="U73" s="37">
        <v>7</v>
      </c>
    </row>
    <row r="74" spans="1:21">
      <c r="A74" s="22" t="s">
        <v>797</v>
      </c>
      <c r="B74" s="2" t="s">
        <v>798</v>
      </c>
      <c r="C74" s="2" t="s">
        <v>187</v>
      </c>
      <c r="D74" s="3">
        <v>38334</v>
      </c>
      <c r="E74" s="4">
        <v>678</v>
      </c>
      <c r="F74" s="92" t="s">
        <v>85</v>
      </c>
      <c r="G74" s="4" t="s">
        <v>86</v>
      </c>
      <c r="H74" s="4" t="s">
        <v>29</v>
      </c>
      <c r="I74" s="3">
        <v>45190</v>
      </c>
      <c r="J74" s="4" t="s">
        <v>30</v>
      </c>
      <c r="K74" s="2" t="s">
        <v>31</v>
      </c>
      <c r="L74" s="86" t="s">
        <v>1111</v>
      </c>
      <c r="M74" s="4" t="s">
        <v>23</v>
      </c>
      <c r="N74" s="3">
        <v>45198.783981481567</v>
      </c>
      <c r="O74" s="3" t="s">
        <v>1114</v>
      </c>
      <c r="P74" s="86">
        <v>9</v>
      </c>
      <c r="Q74" s="86" t="s">
        <v>1107</v>
      </c>
      <c r="R74" s="106" t="s">
        <v>1115</v>
      </c>
      <c r="S74" s="106">
        <v>6</v>
      </c>
      <c r="T74" s="123" t="s">
        <v>1569</v>
      </c>
      <c r="U74" s="37">
        <v>8</v>
      </c>
    </row>
    <row r="75" spans="1:21" ht="24.75" customHeight="1">
      <c r="A75" s="134" t="s">
        <v>1589</v>
      </c>
      <c r="B75" s="135" t="s">
        <v>1584</v>
      </c>
      <c r="C75" s="136" t="s">
        <v>1585</v>
      </c>
      <c r="D75" s="137">
        <v>38013</v>
      </c>
      <c r="E75" s="138">
        <v>500</v>
      </c>
      <c r="F75" s="169" t="s">
        <v>85</v>
      </c>
      <c r="G75" s="136" t="s">
        <v>86</v>
      </c>
      <c r="H75" s="136" t="s">
        <v>29</v>
      </c>
      <c r="I75" s="137">
        <v>45249</v>
      </c>
      <c r="J75" s="136" t="s">
        <v>54</v>
      </c>
      <c r="K75" s="136" t="s">
        <v>55</v>
      </c>
      <c r="L75" s="136"/>
      <c r="M75" s="136" t="s">
        <v>1549</v>
      </c>
      <c r="N75" s="137">
        <v>45249.501840277575</v>
      </c>
      <c r="O75" s="86"/>
      <c r="P75" s="86"/>
      <c r="Q75" s="106" t="s">
        <v>1111</v>
      </c>
      <c r="R75" s="86" t="s">
        <v>1115</v>
      </c>
      <c r="S75" s="86">
        <v>16</v>
      </c>
      <c r="T75" s="123" t="s">
        <v>1652</v>
      </c>
      <c r="U75" s="37">
        <v>9</v>
      </c>
    </row>
    <row r="76" spans="1:21">
      <c r="A76" s="22" t="s">
        <v>665</v>
      </c>
      <c r="B76" s="2" t="s">
        <v>666</v>
      </c>
      <c r="C76" s="2" t="s">
        <v>115</v>
      </c>
      <c r="D76" s="3">
        <v>31954</v>
      </c>
      <c r="E76" s="4">
        <v>500</v>
      </c>
      <c r="F76" s="92" t="s">
        <v>85</v>
      </c>
      <c r="G76" s="4" t="s">
        <v>86</v>
      </c>
      <c r="H76" s="4" t="s">
        <v>29</v>
      </c>
      <c r="I76" s="3">
        <v>45132</v>
      </c>
      <c r="J76" s="4" t="s">
        <v>667</v>
      </c>
      <c r="K76" s="2" t="s">
        <v>668</v>
      </c>
      <c r="L76" s="5" t="s">
        <v>1111</v>
      </c>
      <c r="M76" s="4" t="s">
        <v>23</v>
      </c>
      <c r="N76" s="3">
        <v>45201.877673611045</v>
      </c>
      <c r="O76" s="3" t="s">
        <v>1115</v>
      </c>
      <c r="P76" s="5">
        <v>4</v>
      </c>
      <c r="Q76" s="5">
        <v>4</v>
      </c>
      <c r="R76" s="5" t="s">
        <v>1115</v>
      </c>
      <c r="S76" s="5">
        <v>8</v>
      </c>
      <c r="T76" s="119" t="s">
        <v>1569</v>
      </c>
      <c r="U76" s="166">
        <v>10</v>
      </c>
    </row>
    <row r="77" spans="1:21">
      <c r="A77" s="22" t="s">
        <v>203</v>
      </c>
      <c r="B77" s="2" t="s">
        <v>204</v>
      </c>
      <c r="C77" s="2" t="s">
        <v>115</v>
      </c>
      <c r="D77" s="3">
        <v>25899</v>
      </c>
      <c r="E77" s="4">
        <v>700</v>
      </c>
      <c r="F77" s="92" t="s">
        <v>64</v>
      </c>
      <c r="G77" s="4" t="s">
        <v>65</v>
      </c>
      <c r="H77" s="4" t="s">
        <v>29</v>
      </c>
      <c r="I77" s="3">
        <v>45174</v>
      </c>
      <c r="J77" s="4" t="s">
        <v>54</v>
      </c>
      <c r="K77" s="2" t="s">
        <v>55</v>
      </c>
      <c r="L77" s="5" t="s">
        <v>929</v>
      </c>
      <c r="M77" s="4" t="s">
        <v>23</v>
      </c>
      <c r="N77" s="3">
        <v>45189.967384259216</v>
      </c>
      <c r="O77" s="3" t="s">
        <v>1112</v>
      </c>
      <c r="P77" s="5">
        <v>10</v>
      </c>
      <c r="Q77" s="5">
        <v>8</v>
      </c>
      <c r="R77" s="88" t="s">
        <v>1112</v>
      </c>
      <c r="S77" s="106">
        <v>6</v>
      </c>
      <c r="T77" s="119" t="s">
        <v>1569</v>
      </c>
      <c r="U77" s="37">
        <v>11</v>
      </c>
    </row>
    <row r="78" spans="1:21" ht="15.75" thickBot="1">
      <c r="A78" s="24" t="s">
        <v>533</v>
      </c>
      <c r="B78" s="25" t="s">
        <v>534</v>
      </c>
      <c r="C78" s="25" t="s">
        <v>535</v>
      </c>
      <c r="D78" s="26">
        <v>33450</v>
      </c>
      <c r="E78" s="27">
        <v>1015</v>
      </c>
      <c r="F78" s="170" t="s">
        <v>85</v>
      </c>
      <c r="G78" s="27" t="s">
        <v>86</v>
      </c>
      <c r="H78" s="27" t="s">
        <v>29</v>
      </c>
      <c r="I78" s="26">
        <v>45183</v>
      </c>
      <c r="J78" s="27" t="s">
        <v>54</v>
      </c>
      <c r="K78" s="25" t="s">
        <v>55</v>
      </c>
      <c r="L78" s="95" t="s">
        <v>1010</v>
      </c>
      <c r="M78" s="27" t="s">
        <v>23</v>
      </c>
      <c r="N78" s="26">
        <v>45188.464594907593</v>
      </c>
      <c r="O78" s="26" t="s">
        <v>1110</v>
      </c>
      <c r="P78" s="95">
        <v>7</v>
      </c>
      <c r="Q78" s="95">
        <v>4</v>
      </c>
      <c r="R78" s="140" t="s">
        <v>1109</v>
      </c>
      <c r="S78" s="140">
        <v>16</v>
      </c>
      <c r="T78" s="119" t="s">
        <v>1569</v>
      </c>
      <c r="U78" s="166">
        <v>12</v>
      </c>
    </row>
    <row r="79" spans="1:21" ht="15.75" thickBot="1">
      <c r="A79" s="24" t="s">
        <v>381</v>
      </c>
      <c r="B79" s="25" t="s">
        <v>382</v>
      </c>
      <c r="C79" s="25" t="s">
        <v>221</v>
      </c>
      <c r="D79" s="26">
        <v>36478</v>
      </c>
      <c r="E79" s="27">
        <v>734</v>
      </c>
      <c r="F79" s="170" t="s">
        <v>85</v>
      </c>
      <c r="G79" s="27" t="s">
        <v>86</v>
      </c>
      <c r="H79" s="27" t="s">
        <v>29</v>
      </c>
      <c r="I79" s="26">
        <v>45162</v>
      </c>
      <c r="J79" s="27" t="s">
        <v>73</v>
      </c>
      <c r="K79" s="25" t="s">
        <v>74</v>
      </c>
      <c r="L79" s="28" t="s">
        <v>972</v>
      </c>
      <c r="M79" s="27" t="s">
        <v>23</v>
      </c>
      <c r="N79" s="26">
        <v>45202.610555555671</v>
      </c>
      <c r="O79" s="26" t="s">
        <v>1113</v>
      </c>
      <c r="P79" s="28">
        <v>11</v>
      </c>
      <c r="Q79" s="28">
        <v>9</v>
      </c>
      <c r="R79" s="89" t="s">
        <v>1113</v>
      </c>
      <c r="S79" s="89">
        <v>6</v>
      </c>
      <c r="T79" s="146" t="s">
        <v>1569</v>
      </c>
      <c r="U79" s="37">
        <v>13</v>
      </c>
    </row>
    <row r="80" spans="1:21">
      <c r="A80" s="14"/>
      <c r="B80" s="12"/>
      <c r="C80" s="12"/>
      <c r="D80" s="13"/>
      <c r="E80" s="11"/>
      <c r="F80" s="11"/>
      <c r="G80" s="11"/>
      <c r="H80" s="11"/>
      <c r="I80" s="13"/>
      <c r="J80" s="10"/>
      <c r="K80" s="11"/>
      <c r="L80" s="12"/>
      <c r="M80" s="15"/>
      <c r="N80" s="11"/>
      <c r="O80" s="13"/>
      <c r="P80" s="10"/>
      <c r="Q80" s="10"/>
      <c r="R80" s="37"/>
    </row>
    <row r="81" spans="1:21" ht="15.75" thickBot="1">
      <c r="A81" s="14" t="s">
        <v>1538</v>
      </c>
      <c r="B81" s="12"/>
      <c r="C81" s="12"/>
      <c r="D81" s="13"/>
      <c r="E81" s="11"/>
      <c r="F81" s="11"/>
      <c r="G81" s="11"/>
      <c r="H81" s="11"/>
      <c r="I81" s="13"/>
      <c r="J81" s="10"/>
      <c r="K81" s="11"/>
      <c r="L81" s="12"/>
      <c r="M81" s="15"/>
      <c r="N81" s="11"/>
      <c r="O81" s="13"/>
      <c r="P81" s="10"/>
      <c r="Q81" s="10"/>
      <c r="R81" s="37"/>
    </row>
    <row r="82" spans="1:21">
      <c r="A82" s="16" t="s">
        <v>190</v>
      </c>
      <c r="B82" s="17" t="s">
        <v>191</v>
      </c>
      <c r="C82" s="17" t="s">
        <v>192</v>
      </c>
      <c r="D82" s="18">
        <v>39305</v>
      </c>
      <c r="E82" s="19">
        <v>660</v>
      </c>
      <c r="F82" s="91" t="s">
        <v>42</v>
      </c>
      <c r="G82" s="19" t="s">
        <v>43</v>
      </c>
      <c r="H82" s="19" t="s">
        <v>29</v>
      </c>
      <c r="I82" s="18">
        <v>45182</v>
      </c>
      <c r="J82" s="19" t="s">
        <v>73</v>
      </c>
      <c r="K82" s="17" t="s">
        <v>74</v>
      </c>
      <c r="L82" s="20" t="s">
        <v>926</v>
      </c>
      <c r="M82" s="19" t="s">
        <v>23</v>
      </c>
      <c r="N82" s="18">
        <v>45196.835081018507</v>
      </c>
      <c r="O82" s="18" t="s">
        <v>1109</v>
      </c>
      <c r="P82" s="20">
        <v>11</v>
      </c>
      <c r="Q82" s="20">
        <v>10</v>
      </c>
      <c r="R82" s="87" t="s">
        <v>1109</v>
      </c>
      <c r="S82" s="87">
        <v>10</v>
      </c>
      <c r="T82" s="124" t="s">
        <v>1569</v>
      </c>
      <c r="U82" s="37">
        <v>14</v>
      </c>
    </row>
    <row r="83" spans="1:21">
      <c r="A83" s="22" t="s">
        <v>475</v>
      </c>
      <c r="B83" s="2" t="s">
        <v>476</v>
      </c>
      <c r="C83" s="2" t="s">
        <v>230</v>
      </c>
      <c r="D83" s="3">
        <v>38821</v>
      </c>
      <c r="E83" s="4">
        <v>795</v>
      </c>
      <c r="F83" s="92" t="s">
        <v>27</v>
      </c>
      <c r="G83" s="4" t="s">
        <v>28</v>
      </c>
      <c r="H83" s="4" t="s">
        <v>29</v>
      </c>
      <c r="I83" s="3">
        <v>45184</v>
      </c>
      <c r="J83" s="4" t="s">
        <v>140</v>
      </c>
      <c r="K83" s="2" t="s">
        <v>141</v>
      </c>
      <c r="L83" s="5" t="s">
        <v>996</v>
      </c>
      <c r="M83" s="4" t="s">
        <v>23</v>
      </c>
      <c r="N83" s="3">
        <v>45198.614571759477</v>
      </c>
      <c r="O83" s="3" t="s">
        <v>1109</v>
      </c>
      <c r="P83" s="5">
        <v>5</v>
      </c>
      <c r="Q83" s="5" t="s">
        <v>1107</v>
      </c>
      <c r="R83" s="88" t="s">
        <v>1110</v>
      </c>
      <c r="S83" s="88">
        <v>4</v>
      </c>
      <c r="T83" s="119" t="s">
        <v>1569</v>
      </c>
      <c r="U83" s="37">
        <v>15</v>
      </c>
    </row>
    <row r="84" spans="1:21">
      <c r="A84" s="22" t="s">
        <v>248</v>
      </c>
      <c r="B84" s="2" t="s">
        <v>249</v>
      </c>
      <c r="C84" s="2" t="s">
        <v>250</v>
      </c>
      <c r="D84" s="3">
        <v>39633</v>
      </c>
      <c r="E84" s="4">
        <v>511</v>
      </c>
      <c r="F84" s="92" t="s">
        <v>52</v>
      </c>
      <c r="G84" s="4" t="s">
        <v>53</v>
      </c>
      <c r="H84" s="4" t="s">
        <v>29</v>
      </c>
      <c r="I84" s="3">
        <v>45185</v>
      </c>
      <c r="J84" s="4" t="s">
        <v>37</v>
      </c>
      <c r="K84" s="2" t="s">
        <v>38</v>
      </c>
      <c r="L84" s="5" t="s">
        <v>939</v>
      </c>
      <c r="M84" s="4" t="s">
        <v>23</v>
      </c>
      <c r="N84" s="3">
        <v>45190.497048611287</v>
      </c>
      <c r="O84" s="3" t="s">
        <v>1112</v>
      </c>
      <c r="P84" s="5">
        <v>6</v>
      </c>
      <c r="Q84" s="5">
        <v>4</v>
      </c>
      <c r="R84" s="88" t="s">
        <v>1110</v>
      </c>
      <c r="S84" s="88">
        <v>16</v>
      </c>
      <c r="T84" s="119" t="s">
        <v>1569</v>
      </c>
      <c r="U84" s="37">
        <v>16</v>
      </c>
    </row>
    <row r="85" spans="1:21">
      <c r="A85" s="22" t="s">
        <v>762</v>
      </c>
      <c r="B85" s="2" t="s">
        <v>763</v>
      </c>
      <c r="C85" s="2" t="s">
        <v>764</v>
      </c>
      <c r="D85" s="3">
        <v>38719</v>
      </c>
      <c r="E85" s="4">
        <v>500</v>
      </c>
      <c r="F85" s="92" t="s">
        <v>27</v>
      </c>
      <c r="G85" s="4" t="s">
        <v>28</v>
      </c>
      <c r="H85" s="4" t="s">
        <v>29</v>
      </c>
      <c r="I85" s="3">
        <v>45185</v>
      </c>
      <c r="J85" s="4" t="s">
        <v>95</v>
      </c>
      <c r="K85" s="2" t="s">
        <v>96</v>
      </c>
      <c r="L85" s="5" t="s">
        <v>1061</v>
      </c>
      <c r="M85" s="4" t="s">
        <v>23</v>
      </c>
      <c r="N85" s="3">
        <v>45191.002638889011</v>
      </c>
      <c r="O85" s="3" t="s">
        <v>1110</v>
      </c>
      <c r="P85" s="5">
        <v>11</v>
      </c>
      <c r="Q85" s="5">
        <v>15</v>
      </c>
      <c r="R85" s="88" t="s">
        <v>1112</v>
      </c>
      <c r="S85" s="88">
        <v>4</v>
      </c>
      <c r="T85" s="119" t="s">
        <v>1569</v>
      </c>
      <c r="U85" s="37">
        <v>17</v>
      </c>
    </row>
    <row r="86" spans="1:21">
      <c r="A86" s="22" t="s">
        <v>137</v>
      </c>
      <c r="B86" s="2" t="s">
        <v>138</v>
      </c>
      <c r="C86" s="2" t="s">
        <v>139</v>
      </c>
      <c r="D86" s="3">
        <v>38885</v>
      </c>
      <c r="E86" s="4">
        <v>500</v>
      </c>
      <c r="F86" s="92" t="s">
        <v>27</v>
      </c>
      <c r="G86" s="4" t="s">
        <v>28</v>
      </c>
      <c r="H86" s="4" t="s">
        <v>29</v>
      </c>
      <c r="I86" s="3">
        <v>45176</v>
      </c>
      <c r="J86" s="4" t="s">
        <v>140</v>
      </c>
      <c r="K86" s="2" t="s">
        <v>141</v>
      </c>
      <c r="L86" s="5" t="s">
        <v>916</v>
      </c>
      <c r="M86" s="4" t="s">
        <v>23</v>
      </c>
      <c r="N86" s="3">
        <v>45198.573159722146</v>
      </c>
      <c r="O86" s="3" t="s">
        <v>1110</v>
      </c>
      <c r="P86" s="5">
        <v>12</v>
      </c>
      <c r="Q86" s="5">
        <v>15</v>
      </c>
      <c r="R86" s="88" t="s">
        <v>1112</v>
      </c>
      <c r="S86" s="88">
        <v>5</v>
      </c>
      <c r="T86" s="119" t="s">
        <v>1569</v>
      </c>
      <c r="U86" s="37">
        <v>18</v>
      </c>
    </row>
    <row r="87" spans="1:21" ht="15.75" thickBot="1">
      <c r="A87" s="24" t="s">
        <v>110</v>
      </c>
      <c r="B87" s="25" t="s">
        <v>111</v>
      </c>
      <c r="C87" s="25" t="s">
        <v>112</v>
      </c>
      <c r="D87" s="26">
        <v>39488</v>
      </c>
      <c r="E87" s="27">
        <v>500</v>
      </c>
      <c r="F87" s="170" t="s">
        <v>52</v>
      </c>
      <c r="G87" s="27" t="s">
        <v>53</v>
      </c>
      <c r="H87" s="27" t="s">
        <v>29</v>
      </c>
      <c r="I87" s="26">
        <v>45201</v>
      </c>
      <c r="J87" s="27" t="s">
        <v>54</v>
      </c>
      <c r="K87" s="25" t="s">
        <v>55</v>
      </c>
      <c r="L87" s="28" t="s">
        <v>1111</v>
      </c>
      <c r="M87" s="27" t="s">
        <v>23</v>
      </c>
      <c r="N87" s="26">
        <v>45203.692465277854</v>
      </c>
      <c r="O87" s="26" t="s">
        <v>1112</v>
      </c>
      <c r="P87" s="28">
        <v>14</v>
      </c>
      <c r="Q87" s="28">
        <v>15</v>
      </c>
      <c r="R87" s="89" t="s">
        <v>1112</v>
      </c>
      <c r="S87" s="89">
        <v>17</v>
      </c>
      <c r="T87" s="146" t="s">
        <v>1569</v>
      </c>
      <c r="U87" s="37">
        <v>19</v>
      </c>
    </row>
    <row r="88" spans="1:21">
      <c r="A88" s="11"/>
      <c r="B88" s="12"/>
      <c r="C88" s="12"/>
      <c r="D88" s="13"/>
      <c r="E88" s="11"/>
      <c r="F88" s="11"/>
      <c r="G88" s="11"/>
      <c r="H88" s="11"/>
      <c r="I88" s="13"/>
      <c r="J88" s="11"/>
      <c r="K88" s="12"/>
      <c r="L88" s="10"/>
      <c r="M88" s="11"/>
      <c r="N88" s="13"/>
      <c r="O88" s="13"/>
      <c r="P88" s="10"/>
      <c r="Q88" s="10"/>
      <c r="R88" s="37"/>
    </row>
    <row r="89" spans="1:21" ht="15.75" thickBot="1">
      <c r="A89" s="14" t="s">
        <v>1537</v>
      </c>
      <c r="B89" s="12"/>
      <c r="C89" s="12"/>
      <c r="D89" s="13"/>
      <c r="E89" s="11"/>
      <c r="F89" s="11"/>
      <c r="G89" s="11"/>
      <c r="H89" s="11"/>
      <c r="I89" s="13"/>
      <c r="J89" s="10"/>
      <c r="K89" s="11"/>
      <c r="L89" s="12"/>
      <c r="M89" s="15"/>
      <c r="N89" s="11"/>
      <c r="O89" s="13"/>
      <c r="P89" s="10"/>
      <c r="Q89" s="10"/>
      <c r="R89" s="37"/>
    </row>
    <row r="90" spans="1:21">
      <c r="A90" s="16" t="s">
        <v>841</v>
      </c>
      <c r="B90" s="17" t="s">
        <v>842</v>
      </c>
      <c r="C90" s="17" t="s">
        <v>391</v>
      </c>
      <c r="D90" s="18">
        <v>39974</v>
      </c>
      <c r="E90" s="19">
        <v>654</v>
      </c>
      <c r="F90" s="91" t="s">
        <v>71</v>
      </c>
      <c r="G90" s="19" t="s">
        <v>72</v>
      </c>
      <c r="H90" s="19" t="s">
        <v>29</v>
      </c>
      <c r="I90" s="18">
        <v>45168</v>
      </c>
      <c r="J90" s="19" t="s">
        <v>30</v>
      </c>
      <c r="K90" s="17" t="s">
        <v>31</v>
      </c>
      <c r="L90" s="20" t="s">
        <v>1078</v>
      </c>
      <c r="M90" s="19" t="s">
        <v>23</v>
      </c>
      <c r="N90" s="18">
        <v>45168.825706018601</v>
      </c>
      <c r="O90" s="18" t="s">
        <v>1109</v>
      </c>
      <c r="P90" s="20">
        <v>9</v>
      </c>
      <c r="Q90" s="20">
        <v>7</v>
      </c>
      <c r="R90" s="87" t="s">
        <v>1109</v>
      </c>
      <c r="S90" s="87">
        <v>6</v>
      </c>
      <c r="T90" s="124" t="s">
        <v>1569</v>
      </c>
      <c r="U90" s="37">
        <v>20</v>
      </c>
    </row>
    <row r="91" spans="1:21">
      <c r="A91" s="22" t="s">
        <v>551</v>
      </c>
      <c r="B91" s="2" t="s">
        <v>552</v>
      </c>
      <c r="C91" s="2" t="s">
        <v>553</v>
      </c>
      <c r="D91" s="3">
        <v>40264</v>
      </c>
      <c r="E91" s="4">
        <v>500</v>
      </c>
      <c r="F91" s="92" t="s">
        <v>208</v>
      </c>
      <c r="G91" s="4" t="s">
        <v>209</v>
      </c>
      <c r="H91" s="4" t="s">
        <v>29</v>
      </c>
      <c r="I91" s="3">
        <v>45179</v>
      </c>
      <c r="J91" s="4" t="s">
        <v>54</v>
      </c>
      <c r="K91" s="2" t="s">
        <v>55</v>
      </c>
      <c r="L91" s="86" t="s">
        <v>1111</v>
      </c>
      <c r="M91" s="4" t="s">
        <v>23</v>
      </c>
      <c r="N91" s="3">
        <v>45203.692465277854</v>
      </c>
      <c r="O91" s="3" t="s">
        <v>1112</v>
      </c>
      <c r="P91" s="86">
        <v>11</v>
      </c>
      <c r="Q91" s="86">
        <v>4</v>
      </c>
      <c r="R91" s="106" t="s">
        <v>1110</v>
      </c>
      <c r="S91" s="106">
        <v>16</v>
      </c>
      <c r="T91" s="123" t="s">
        <v>1569</v>
      </c>
      <c r="U91" s="37">
        <v>21</v>
      </c>
    </row>
    <row r="92" spans="1:21">
      <c r="A92" s="22" t="s">
        <v>669</v>
      </c>
      <c r="B92" s="2" t="s">
        <v>670</v>
      </c>
      <c r="C92" s="2" t="s">
        <v>671</v>
      </c>
      <c r="D92" s="3">
        <v>40225</v>
      </c>
      <c r="E92" s="4">
        <v>500</v>
      </c>
      <c r="F92" s="92" t="s">
        <v>208</v>
      </c>
      <c r="G92" s="4" t="s">
        <v>209</v>
      </c>
      <c r="H92" s="4" t="s">
        <v>29</v>
      </c>
      <c r="I92" s="3">
        <v>45184</v>
      </c>
      <c r="J92" s="4" t="s">
        <v>338</v>
      </c>
      <c r="K92" s="2" t="s">
        <v>339</v>
      </c>
      <c r="L92" s="86" t="s">
        <v>1037</v>
      </c>
      <c r="M92" s="4" t="s">
        <v>23</v>
      </c>
      <c r="N92" s="3">
        <v>45184.760937499814</v>
      </c>
      <c r="O92" s="3" t="s">
        <v>1110</v>
      </c>
      <c r="P92" s="86">
        <v>15</v>
      </c>
      <c r="Q92" s="86">
        <v>15</v>
      </c>
      <c r="R92" s="106" t="s">
        <v>1112</v>
      </c>
      <c r="S92" s="106">
        <v>4</v>
      </c>
      <c r="T92" s="123" t="s">
        <v>1569</v>
      </c>
      <c r="U92" s="37">
        <v>22</v>
      </c>
    </row>
    <row r="93" spans="1:21">
      <c r="A93" s="22" t="s">
        <v>430</v>
      </c>
      <c r="B93" s="2" t="s">
        <v>431</v>
      </c>
      <c r="C93" s="2" t="s">
        <v>432</v>
      </c>
      <c r="D93" s="3">
        <v>40484</v>
      </c>
      <c r="E93" s="4">
        <v>500</v>
      </c>
      <c r="F93" s="92" t="s">
        <v>208</v>
      </c>
      <c r="G93" s="4" t="s">
        <v>209</v>
      </c>
      <c r="H93" s="4" t="s">
        <v>20</v>
      </c>
      <c r="I93" s="3">
        <v>45168</v>
      </c>
      <c r="J93" s="4" t="s">
        <v>73</v>
      </c>
      <c r="K93" s="2" t="s">
        <v>74</v>
      </c>
      <c r="L93" s="5" t="s">
        <v>1111</v>
      </c>
      <c r="M93" s="4" t="s">
        <v>23</v>
      </c>
      <c r="N93" s="3">
        <v>45198.717847221997</v>
      </c>
      <c r="O93" s="3" t="s">
        <v>1112</v>
      </c>
      <c r="P93" s="5">
        <v>6</v>
      </c>
      <c r="Q93" s="5">
        <v>13</v>
      </c>
      <c r="R93" s="88" t="s">
        <v>1112</v>
      </c>
      <c r="S93" s="88">
        <v>16</v>
      </c>
      <c r="T93" s="119" t="s">
        <v>1569</v>
      </c>
      <c r="U93" s="37">
        <v>23</v>
      </c>
    </row>
    <row r="94" spans="1:21" ht="15.75" thickBot="1">
      <c r="A94" s="102" t="s">
        <v>1557</v>
      </c>
      <c r="B94" s="103" t="s">
        <v>1558</v>
      </c>
      <c r="C94" s="104" t="s">
        <v>1559</v>
      </c>
      <c r="D94" s="105">
        <v>40406</v>
      </c>
      <c r="E94" s="104">
        <v>500</v>
      </c>
      <c r="F94" s="171" t="s">
        <v>208</v>
      </c>
      <c r="G94" s="104" t="s">
        <v>209</v>
      </c>
      <c r="H94" s="104" t="s">
        <v>20</v>
      </c>
      <c r="I94" s="105">
        <v>45182</v>
      </c>
      <c r="J94" s="104" t="s">
        <v>105</v>
      </c>
      <c r="K94" s="104" t="s">
        <v>106</v>
      </c>
      <c r="L94" s="104"/>
      <c r="M94" s="104" t="s">
        <v>1541</v>
      </c>
      <c r="N94" s="105">
        <v>45208.402592592407</v>
      </c>
      <c r="O94" s="99"/>
      <c r="P94" s="99"/>
      <c r="Q94" s="140" t="s">
        <v>1111</v>
      </c>
      <c r="R94" s="89" t="s">
        <v>1112</v>
      </c>
      <c r="S94" s="89">
        <v>17</v>
      </c>
      <c r="T94" s="146" t="s">
        <v>1569</v>
      </c>
      <c r="U94" s="37">
        <v>24</v>
      </c>
    </row>
    <row r="95" spans="1:21">
      <c r="B95" s="12"/>
      <c r="C95" s="12"/>
      <c r="D95" s="13"/>
      <c r="E95" s="11"/>
      <c r="F95" s="11"/>
      <c r="G95" s="11"/>
      <c r="H95" s="11"/>
      <c r="I95" s="13"/>
      <c r="J95" s="10"/>
      <c r="K95" s="11"/>
      <c r="L95" s="12"/>
      <c r="M95" s="15"/>
      <c r="N95" s="11"/>
      <c r="O95" s="13"/>
      <c r="P95" s="10"/>
      <c r="Q95" s="10"/>
      <c r="R95" s="37"/>
    </row>
    <row r="96" spans="1:21" ht="15.75" thickBot="1">
      <c r="A96" s="14" t="s">
        <v>1536</v>
      </c>
      <c r="B96" s="12"/>
      <c r="C96" s="12"/>
      <c r="D96" s="13"/>
      <c r="E96" s="11"/>
      <c r="F96" s="11"/>
      <c r="G96" s="11"/>
      <c r="H96" s="11"/>
      <c r="I96" s="13"/>
      <c r="J96" s="10"/>
      <c r="K96" s="11"/>
      <c r="L96" s="12"/>
      <c r="M96" s="15"/>
      <c r="N96" s="11"/>
      <c r="O96" s="13"/>
      <c r="P96" s="10"/>
      <c r="Q96" s="10"/>
      <c r="R96" s="37"/>
    </row>
    <row r="97" spans="1:21">
      <c r="A97" s="16" t="s">
        <v>701</v>
      </c>
      <c r="B97" s="17" t="s">
        <v>702</v>
      </c>
      <c r="C97" s="17" t="s">
        <v>703</v>
      </c>
      <c r="D97" s="18">
        <v>40715</v>
      </c>
      <c r="E97" s="19">
        <v>551</v>
      </c>
      <c r="F97" s="91" t="s">
        <v>35</v>
      </c>
      <c r="G97" s="19" t="s">
        <v>36</v>
      </c>
      <c r="H97" s="19" t="s">
        <v>29</v>
      </c>
      <c r="I97" s="18">
        <v>45174</v>
      </c>
      <c r="J97" s="19" t="s">
        <v>95</v>
      </c>
      <c r="K97" s="17" t="s">
        <v>96</v>
      </c>
      <c r="L97" s="20" t="s">
        <v>1048</v>
      </c>
      <c r="M97" s="19" t="s">
        <v>23</v>
      </c>
      <c r="N97" s="18">
        <v>45190.427361111157</v>
      </c>
      <c r="O97" s="18" t="s">
        <v>1109</v>
      </c>
      <c r="P97" s="20">
        <v>4</v>
      </c>
      <c r="Q97" s="20">
        <v>3</v>
      </c>
      <c r="R97" s="20" t="s">
        <v>1109</v>
      </c>
      <c r="S97" s="20">
        <v>4</v>
      </c>
      <c r="T97" s="132" t="s">
        <v>1569</v>
      </c>
      <c r="U97" s="37">
        <v>25</v>
      </c>
    </row>
    <row r="98" spans="1:21">
      <c r="A98" s="22" t="s">
        <v>442</v>
      </c>
      <c r="B98" s="2" t="s">
        <v>443</v>
      </c>
      <c r="C98" s="2" t="s">
        <v>444</v>
      </c>
      <c r="D98" s="3">
        <v>41188</v>
      </c>
      <c r="E98" s="4">
        <v>523</v>
      </c>
      <c r="F98" s="92" t="s">
        <v>18</v>
      </c>
      <c r="G98" s="4" t="s">
        <v>19</v>
      </c>
      <c r="H98" s="4" t="s">
        <v>29</v>
      </c>
      <c r="I98" s="3">
        <v>45193</v>
      </c>
      <c r="J98" s="4" t="s">
        <v>73</v>
      </c>
      <c r="K98" s="2" t="s">
        <v>74</v>
      </c>
      <c r="L98" s="5" t="s">
        <v>988</v>
      </c>
      <c r="M98" s="4" t="s">
        <v>23</v>
      </c>
      <c r="N98" s="3">
        <v>45201.628877314739</v>
      </c>
      <c r="O98" s="3" t="s">
        <v>1109</v>
      </c>
      <c r="P98" s="5">
        <v>8</v>
      </c>
      <c r="Q98" s="5">
        <v>15</v>
      </c>
      <c r="R98" s="5" t="s">
        <v>1110</v>
      </c>
      <c r="S98" s="5">
        <v>13</v>
      </c>
      <c r="T98" s="120" t="s">
        <v>1569</v>
      </c>
      <c r="U98" s="37">
        <v>26</v>
      </c>
    </row>
    <row r="99" spans="1:21" ht="15.75" thickBot="1">
      <c r="A99" s="24" t="s">
        <v>878</v>
      </c>
      <c r="B99" s="25" t="s">
        <v>879</v>
      </c>
      <c r="C99" s="25" t="s">
        <v>880</v>
      </c>
      <c r="D99" s="26">
        <v>40604</v>
      </c>
      <c r="E99" s="27">
        <v>500</v>
      </c>
      <c r="F99" s="170" t="s">
        <v>35</v>
      </c>
      <c r="G99" s="27" t="s">
        <v>36</v>
      </c>
      <c r="H99" s="27" t="s">
        <v>29</v>
      </c>
      <c r="I99" s="26">
        <v>45175</v>
      </c>
      <c r="J99" s="27" t="s">
        <v>538</v>
      </c>
      <c r="K99" s="25" t="s">
        <v>539</v>
      </c>
      <c r="L99" s="95" t="s">
        <v>1111</v>
      </c>
      <c r="M99" s="27" t="s">
        <v>23</v>
      </c>
      <c r="N99" s="26">
        <v>45203.432662037201</v>
      </c>
      <c r="O99" s="26" t="s">
        <v>1110</v>
      </c>
      <c r="P99" s="95">
        <v>7</v>
      </c>
      <c r="Q99" s="95">
        <v>1</v>
      </c>
      <c r="R99" s="95" t="s">
        <v>1109</v>
      </c>
      <c r="S99" s="95">
        <v>14</v>
      </c>
      <c r="T99" s="133" t="s">
        <v>1569</v>
      </c>
      <c r="U99" s="37">
        <v>27</v>
      </c>
    </row>
    <row r="100" spans="1:21">
      <c r="A100" s="41"/>
      <c r="R100" s="37"/>
    </row>
    <row r="101" spans="1:21" ht="15.75" thickBot="1">
      <c r="A101" s="14" t="s">
        <v>1539</v>
      </c>
      <c r="R101" s="37"/>
    </row>
    <row r="102" spans="1:21">
      <c r="A102" s="16" t="s">
        <v>655</v>
      </c>
      <c r="B102" s="17" t="s">
        <v>656</v>
      </c>
      <c r="C102" s="17" t="s">
        <v>657</v>
      </c>
      <c r="D102" s="18">
        <v>41386</v>
      </c>
      <c r="E102" s="19">
        <v>500</v>
      </c>
      <c r="F102" s="172" t="s">
        <v>59</v>
      </c>
      <c r="G102" s="19" t="s">
        <v>60</v>
      </c>
      <c r="H102" s="19" t="s">
        <v>29</v>
      </c>
      <c r="I102" s="18">
        <v>45192</v>
      </c>
      <c r="J102" s="19" t="s">
        <v>105</v>
      </c>
      <c r="K102" s="17" t="s">
        <v>106</v>
      </c>
      <c r="L102" s="121" t="s">
        <v>1033</v>
      </c>
      <c r="M102" s="19" t="s">
        <v>23</v>
      </c>
      <c r="N102" s="18">
        <v>45205.372858796269</v>
      </c>
      <c r="O102" s="18" t="s">
        <v>1109</v>
      </c>
      <c r="P102" s="121">
        <v>2</v>
      </c>
      <c r="Q102" s="121">
        <v>7</v>
      </c>
      <c r="R102" s="121" t="s">
        <v>1109</v>
      </c>
      <c r="S102" s="121">
        <v>4</v>
      </c>
      <c r="T102" s="163" t="s">
        <v>1569</v>
      </c>
      <c r="U102" s="37">
        <v>28</v>
      </c>
    </row>
    <row r="103" spans="1:21" ht="14.25" customHeight="1">
      <c r="A103" s="134" t="s">
        <v>1571</v>
      </c>
      <c r="B103" s="135" t="s">
        <v>1572</v>
      </c>
      <c r="C103" s="136" t="s">
        <v>1573</v>
      </c>
      <c r="D103" s="137">
        <v>41597</v>
      </c>
      <c r="E103" s="136">
        <v>500</v>
      </c>
      <c r="F103" s="173" t="s">
        <v>59</v>
      </c>
      <c r="G103" s="136" t="s">
        <v>60</v>
      </c>
      <c r="H103" s="136" t="s">
        <v>20</v>
      </c>
      <c r="I103" s="137">
        <v>45186</v>
      </c>
      <c r="J103" s="136" t="s">
        <v>87</v>
      </c>
      <c r="K103" s="136" t="s">
        <v>88</v>
      </c>
      <c r="L103" s="136"/>
      <c r="M103" s="136" t="s">
        <v>1541</v>
      </c>
      <c r="N103" s="137">
        <v>45233.462060185149</v>
      </c>
      <c r="O103" s="139"/>
      <c r="P103" s="139"/>
      <c r="Q103" s="106" t="s">
        <v>1111</v>
      </c>
      <c r="R103" s="86" t="s">
        <v>1110</v>
      </c>
      <c r="S103" s="86">
        <v>7</v>
      </c>
      <c r="T103" s="123" t="s">
        <v>1569</v>
      </c>
      <c r="U103" s="37">
        <v>29</v>
      </c>
    </row>
    <row r="104" spans="1:21" ht="14.25" customHeight="1">
      <c r="A104" s="134" t="s">
        <v>1596</v>
      </c>
      <c r="B104" s="135" t="s">
        <v>1597</v>
      </c>
      <c r="C104" s="136" t="s">
        <v>1598</v>
      </c>
      <c r="D104" s="137">
        <v>41701</v>
      </c>
      <c r="E104" s="136">
        <v>500</v>
      </c>
      <c r="F104" s="173" t="s">
        <v>325</v>
      </c>
      <c r="G104" s="136" t="s">
        <v>326</v>
      </c>
      <c r="H104" s="136" t="s">
        <v>20</v>
      </c>
      <c r="I104" s="137">
        <v>45168</v>
      </c>
      <c r="J104" s="136" t="s">
        <v>54</v>
      </c>
      <c r="K104" s="136" t="s">
        <v>55</v>
      </c>
      <c r="L104" s="136"/>
      <c r="M104" s="136" t="s">
        <v>1549</v>
      </c>
      <c r="N104" s="137">
        <v>45250.877071759198</v>
      </c>
      <c r="O104" s="139"/>
      <c r="P104" s="139"/>
      <c r="Q104" s="106" t="s">
        <v>1111</v>
      </c>
      <c r="R104" s="86" t="s">
        <v>1110</v>
      </c>
      <c r="S104" s="86">
        <v>9</v>
      </c>
      <c r="T104" s="123" t="s">
        <v>1569</v>
      </c>
      <c r="U104" s="37">
        <v>30</v>
      </c>
    </row>
    <row r="105" spans="1:21" ht="14.25" customHeight="1">
      <c r="A105" s="134" t="s">
        <v>1603</v>
      </c>
      <c r="B105" s="135" t="s">
        <v>1604</v>
      </c>
      <c r="C105" s="136" t="s">
        <v>1605</v>
      </c>
      <c r="D105" s="137">
        <v>42703</v>
      </c>
      <c r="E105" s="136">
        <v>500</v>
      </c>
      <c r="F105" s="174" t="s">
        <v>302</v>
      </c>
      <c r="G105" s="136" t="s">
        <v>303</v>
      </c>
      <c r="H105" s="136" t="s">
        <v>20</v>
      </c>
      <c r="I105" s="137">
        <v>45178</v>
      </c>
      <c r="J105" s="136" t="s">
        <v>54</v>
      </c>
      <c r="K105" s="136" t="s">
        <v>55</v>
      </c>
      <c r="L105" s="136"/>
      <c r="M105" s="136" t="s">
        <v>1546</v>
      </c>
      <c r="N105" s="137">
        <v>45251.835798610933</v>
      </c>
      <c r="O105" s="139"/>
      <c r="P105" s="139"/>
      <c r="Q105" s="139" t="s">
        <v>1111</v>
      </c>
      <c r="R105" s="86" t="s">
        <v>1112</v>
      </c>
      <c r="S105" s="86">
        <v>7</v>
      </c>
      <c r="T105" s="123" t="s">
        <v>1569</v>
      </c>
      <c r="U105" s="37">
        <v>31</v>
      </c>
    </row>
    <row r="106" spans="1:21" ht="14.25" customHeight="1">
      <c r="A106" s="134" t="s">
        <v>1610</v>
      </c>
      <c r="B106" s="135" t="s">
        <v>1611</v>
      </c>
      <c r="C106" s="136" t="s">
        <v>760</v>
      </c>
      <c r="D106" s="137">
        <v>42466</v>
      </c>
      <c r="E106" s="136">
        <v>500</v>
      </c>
      <c r="F106" s="174" t="s">
        <v>302</v>
      </c>
      <c r="G106" s="136" t="s">
        <v>303</v>
      </c>
      <c r="H106" s="136" t="s">
        <v>20</v>
      </c>
      <c r="I106" s="137">
        <v>45202</v>
      </c>
      <c r="J106" s="136" t="s">
        <v>54</v>
      </c>
      <c r="K106" s="136" t="s">
        <v>55</v>
      </c>
      <c r="L106" s="136"/>
      <c r="M106" s="136" t="s">
        <v>1541</v>
      </c>
      <c r="N106" s="137">
        <v>45251.835798610933</v>
      </c>
      <c r="O106" s="139"/>
      <c r="P106" s="139"/>
      <c r="Q106" s="139" t="s">
        <v>1111</v>
      </c>
      <c r="R106" s="86" t="s">
        <v>1112</v>
      </c>
      <c r="S106" s="86">
        <v>10</v>
      </c>
      <c r="T106" s="123" t="s">
        <v>1569</v>
      </c>
      <c r="U106" s="37">
        <v>32</v>
      </c>
    </row>
    <row r="107" spans="1:21" ht="14.25" customHeight="1" thickBot="1">
      <c r="A107" s="150" t="s">
        <v>1612</v>
      </c>
      <c r="B107" s="151" t="s">
        <v>1613</v>
      </c>
      <c r="C107" s="141" t="s">
        <v>127</v>
      </c>
      <c r="D107" s="142">
        <v>42344</v>
      </c>
      <c r="E107" s="141">
        <v>500</v>
      </c>
      <c r="F107" s="175" t="s">
        <v>302</v>
      </c>
      <c r="G107" s="141" t="s">
        <v>303</v>
      </c>
      <c r="H107" s="141" t="s">
        <v>20</v>
      </c>
      <c r="I107" s="142">
        <v>45209</v>
      </c>
      <c r="J107" s="141" t="s">
        <v>54</v>
      </c>
      <c r="K107" s="141" t="s">
        <v>55</v>
      </c>
      <c r="L107" s="141"/>
      <c r="M107" s="141" t="s">
        <v>1546</v>
      </c>
      <c r="N107" s="142">
        <v>45251.835798610933</v>
      </c>
      <c r="O107" s="143"/>
      <c r="P107" s="143"/>
      <c r="Q107" s="143" t="s">
        <v>1111</v>
      </c>
      <c r="R107" s="95" t="s">
        <v>1112</v>
      </c>
      <c r="S107" s="95">
        <v>11</v>
      </c>
      <c r="T107" s="164" t="s">
        <v>1569</v>
      </c>
      <c r="U107" s="37">
        <v>33</v>
      </c>
    </row>
    <row r="109" spans="1:21">
      <c r="A109" s="14" t="s">
        <v>1570</v>
      </c>
      <c r="B109" s="83">
        <v>3</v>
      </c>
    </row>
    <row r="110" spans="1:21">
      <c r="A110" s="176" t="s">
        <v>1540</v>
      </c>
    </row>
    <row r="111" spans="1:21">
      <c r="A111" s="22" t="s">
        <v>162</v>
      </c>
      <c r="B111" s="2" t="s">
        <v>163</v>
      </c>
      <c r="C111" s="2" t="s">
        <v>164</v>
      </c>
      <c r="D111" s="3">
        <v>29047</v>
      </c>
      <c r="E111" s="4">
        <v>1454</v>
      </c>
      <c r="F111" s="92" t="s">
        <v>123</v>
      </c>
      <c r="G111" s="4" t="s">
        <v>124</v>
      </c>
      <c r="H111" s="4" t="s">
        <v>29</v>
      </c>
      <c r="I111" s="3">
        <v>45157</v>
      </c>
      <c r="J111" s="4" t="s">
        <v>95</v>
      </c>
      <c r="K111" s="2" t="s">
        <v>96</v>
      </c>
      <c r="L111" s="86" t="s">
        <v>921</v>
      </c>
      <c r="M111" s="4" t="s">
        <v>23</v>
      </c>
      <c r="N111" s="3">
        <v>45190.456435185391</v>
      </c>
      <c r="O111" s="3" t="s">
        <v>1103</v>
      </c>
      <c r="P111" s="86">
        <v>13</v>
      </c>
      <c r="Q111" s="86" t="s">
        <v>1107</v>
      </c>
      <c r="R111" s="106" t="s">
        <v>1109</v>
      </c>
      <c r="S111" s="106">
        <v>2</v>
      </c>
      <c r="T111" s="122" t="s">
        <v>1116</v>
      </c>
      <c r="U111" s="37">
        <v>1</v>
      </c>
    </row>
    <row r="112" spans="1:21" ht="15.75" thickBot="1">
      <c r="A112" s="24" t="s">
        <v>843</v>
      </c>
      <c r="B112" s="25" t="s">
        <v>844</v>
      </c>
      <c r="C112" s="25" t="s">
        <v>845</v>
      </c>
      <c r="D112" s="26">
        <v>24123</v>
      </c>
      <c r="E112" s="27">
        <v>576</v>
      </c>
      <c r="F112" s="170" t="s">
        <v>64</v>
      </c>
      <c r="G112" s="27" t="s">
        <v>65</v>
      </c>
      <c r="H112" s="27" t="s">
        <v>29</v>
      </c>
      <c r="I112" s="26">
        <v>45168</v>
      </c>
      <c r="J112" s="27" t="s">
        <v>152</v>
      </c>
      <c r="K112" s="25" t="s">
        <v>153</v>
      </c>
      <c r="L112" s="95" t="s">
        <v>1111</v>
      </c>
      <c r="M112" s="27" t="s">
        <v>23</v>
      </c>
      <c r="N112" s="26">
        <v>45201.980277777649</v>
      </c>
      <c r="O112" s="26" t="s">
        <v>1114</v>
      </c>
      <c r="P112" s="95">
        <v>11</v>
      </c>
      <c r="Q112" s="95">
        <v>10</v>
      </c>
      <c r="R112" s="140" t="s">
        <v>1114</v>
      </c>
      <c r="S112" s="140">
        <v>9</v>
      </c>
      <c r="T112" s="145" t="s">
        <v>1116</v>
      </c>
      <c r="U112" s="37">
        <v>2</v>
      </c>
    </row>
    <row r="113" spans="1:21">
      <c r="A113" s="176" t="s">
        <v>1539</v>
      </c>
      <c r="B113" s="12"/>
      <c r="C113" s="12"/>
      <c r="D113" s="13"/>
      <c r="E113" s="11"/>
      <c r="F113" s="11"/>
      <c r="G113" s="11"/>
      <c r="H113" s="11"/>
      <c r="I113" s="13"/>
      <c r="J113" s="11"/>
      <c r="K113" s="12"/>
      <c r="L113" s="94"/>
      <c r="M113" s="11"/>
      <c r="N113" s="13"/>
      <c r="O113" s="13"/>
      <c r="P113" s="94"/>
      <c r="Q113" s="94"/>
      <c r="R113" s="93"/>
      <c r="S113" s="93"/>
      <c r="T113" s="93"/>
    </row>
    <row r="114" spans="1:21" ht="15.75" thickBot="1">
      <c r="A114" s="24" t="s">
        <v>216</v>
      </c>
      <c r="B114" s="25" t="s">
        <v>217</v>
      </c>
      <c r="C114" s="25" t="s">
        <v>218</v>
      </c>
      <c r="D114" s="26">
        <v>41614</v>
      </c>
      <c r="E114" s="27">
        <v>500</v>
      </c>
      <c r="F114" s="177" t="s">
        <v>59</v>
      </c>
      <c r="G114" s="27" t="s">
        <v>60</v>
      </c>
      <c r="H114" s="27" t="s">
        <v>29</v>
      </c>
      <c r="I114" s="26">
        <v>45203</v>
      </c>
      <c r="J114" s="27" t="s">
        <v>54</v>
      </c>
      <c r="K114" s="25" t="s">
        <v>55</v>
      </c>
      <c r="L114" s="95" t="s">
        <v>1111</v>
      </c>
      <c r="M114" s="27" t="s">
        <v>23</v>
      </c>
      <c r="N114" s="26">
        <v>45203.819456018507</v>
      </c>
      <c r="O114" s="26" t="s">
        <v>1110</v>
      </c>
      <c r="P114" s="95">
        <v>7</v>
      </c>
      <c r="Q114" s="95" t="s">
        <v>1107</v>
      </c>
      <c r="R114" s="95" t="s">
        <v>1110</v>
      </c>
      <c r="S114" s="95">
        <v>2</v>
      </c>
      <c r="T114" s="149" t="s">
        <v>1116</v>
      </c>
      <c r="U114" s="37">
        <v>3</v>
      </c>
    </row>
    <row r="115" spans="1:21">
      <c r="A115" s="11"/>
      <c r="B115" s="12"/>
      <c r="C115" s="12"/>
      <c r="D115" s="13"/>
      <c r="E115" s="11"/>
      <c r="F115" s="11"/>
      <c r="G115" s="11"/>
      <c r="H115" s="11"/>
      <c r="I115" s="13"/>
      <c r="J115" s="11"/>
      <c r="K115" s="12"/>
      <c r="L115" s="94"/>
      <c r="M115" s="11"/>
      <c r="N115" s="13"/>
      <c r="O115" s="13"/>
      <c r="P115" s="94"/>
      <c r="Q115" s="94"/>
      <c r="R115" s="93"/>
      <c r="S115" s="93"/>
      <c r="T115" s="93"/>
    </row>
    <row r="116" spans="1:21">
      <c r="A116" s="14" t="s">
        <v>1665</v>
      </c>
      <c r="B116" s="83">
        <v>23</v>
      </c>
      <c r="C116" s="12"/>
      <c r="D116" s="13"/>
      <c r="E116" s="11"/>
      <c r="F116" s="11"/>
      <c r="G116" s="11"/>
      <c r="H116" s="11"/>
      <c r="I116" s="13"/>
      <c r="J116" s="10"/>
      <c r="K116" s="11"/>
      <c r="L116" s="12"/>
      <c r="M116" s="15"/>
      <c r="N116" s="11"/>
      <c r="O116" s="13"/>
      <c r="P116" s="10"/>
      <c r="Q116" s="10"/>
    </row>
    <row r="117" spans="1:21" ht="15.75" thickBot="1">
      <c r="A117" s="14" t="s">
        <v>1540</v>
      </c>
      <c r="B117" s="12"/>
      <c r="C117" s="12"/>
      <c r="D117" s="13"/>
      <c r="E117" s="11"/>
      <c r="F117" s="11"/>
      <c r="G117" s="11"/>
      <c r="H117" s="11"/>
      <c r="I117" s="13"/>
      <c r="J117" s="10"/>
      <c r="K117" s="11"/>
      <c r="L117" s="12"/>
      <c r="M117" s="15"/>
      <c r="N117" s="11"/>
      <c r="O117" s="13"/>
      <c r="P117" s="10"/>
      <c r="Q117" s="10"/>
    </row>
    <row r="118" spans="1:21">
      <c r="A118" s="16" t="s">
        <v>251</v>
      </c>
      <c r="B118" s="17" t="s">
        <v>252</v>
      </c>
      <c r="C118" s="17" t="s">
        <v>253</v>
      </c>
      <c r="D118" s="18">
        <v>27293</v>
      </c>
      <c r="E118" s="19">
        <v>612</v>
      </c>
      <c r="F118" s="34" t="s">
        <v>123</v>
      </c>
      <c r="G118" s="19" t="s">
        <v>124</v>
      </c>
      <c r="H118" s="19" t="s">
        <v>29</v>
      </c>
      <c r="I118" s="18">
        <v>45168</v>
      </c>
      <c r="J118" s="19" t="s">
        <v>54</v>
      </c>
      <c r="K118" s="17" t="s">
        <v>55</v>
      </c>
      <c r="L118" s="20" t="s">
        <v>940</v>
      </c>
      <c r="M118" s="19" t="s">
        <v>23</v>
      </c>
      <c r="N118" s="18">
        <v>45188.464594907593</v>
      </c>
      <c r="O118" s="18" t="s">
        <v>1113</v>
      </c>
      <c r="P118" s="20">
        <v>13</v>
      </c>
      <c r="Q118" s="21" t="s">
        <v>1107</v>
      </c>
      <c r="R118" s="37">
        <v>1</v>
      </c>
    </row>
    <row r="119" spans="1:21">
      <c r="A119" s="22" t="s">
        <v>797</v>
      </c>
      <c r="B119" s="2" t="s">
        <v>798</v>
      </c>
      <c r="C119" s="2" t="s">
        <v>187</v>
      </c>
      <c r="D119" s="3">
        <v>38334</v>
      </c>
      <c r="E119" s="4">
        <v>678</v>
      </c>
      <c r="F119" s="6" t="s">
        <v>85</v>
      </c>
      <c r="G119" s="4" t="s">
        <v>86</v>
      </c>
      <c r="H119" s="4" t="s">
        <v>29</v>
      </c>
      <c r="I119" s="3">
        <v>45190</v>
      </c>
      <c r="J119" s="4" t="s">
        <v>30</v>
      </c>
      <c r="K119" s="2" t="s">
        <v>31</v>
      </c>
      <c r="L119" s="5" t="s">
        <v>1111</v>
      </c>
      <c r="M119" s="4" t="s">
        <v>23</v>
      </c>
      <c r="N119" s="3">
        <v>45198.783981481567</v>
      </c>
      <c r="O119" s="3" t="s">
        <v>1114</v>
      </c>
      <c r="P119" s="5">
        <v>9</v>
      </c>
      <c r="Q119" s="23" t="s">
        <v>1107</v>
      </c>
      <c r="R119" s="37">
        <v>2</v>
      </c>
    </row>
    <row r="120" spans="1:21">
      <c r="A120" s="22" t="s">
        <v>82</v>
      </c>
      <c r="B120" s="2" t="s">
        <v>83</v>
      </c>
      <c r="C120" s="2" t="s">
        <v>84</v>
      </c>
      <c r="D120" s="3">
        <v>34206</v>
      </c>
      <c r="E120" s="4">
        <v>619</v>
      </c>
      <c r="F120" s="6" t="s">
        <v>85</v>
      </c>
      <c r="G120" s="4" t="s">
        <v>86</v>
      </c>
      <c r="H120" s="4" t="s">
        <v>29</v>
      </c>
      <c r="I120" s="3">
        <v>45186</v>
      </c>
      <c r="J120" s="4" t="s">
        <v>87</v>
      </c>
      <c r="K120" s="2" t="s">
        <v>88</v>
      </c>
      <c r="L120" s="5" t="s">
        <v>1111</v>
      </c>
      <c r="M120" s="4" t="s">
        <v>23</v>
      </c>
      <c r="N120" s="3">
        <v>45198.538657407276</v>
      </c>
      <c r="O120" s="3" t="s">
        <v>1114</v>
      </c>
      <c r="P120" s="5">
        <v>13</v>
      </c>
      <c r="Q120" s="23" t="s">
        <v>1107</v>
      </c>
      <c r="R120" s="37">
        <v>3</v>
      </c>
    </row>
    <row r="121" spans="1:21">
      <c r="A121" s="22" t="s">
        <v>179</v>
      </c>
      <c r="B121" s="2" t="s">
        <v>180</v>
      </c>
      <c r="C121" s="2" t="s">
        <v>181</v>
      </c>
      <c r="D121" s="3">
        <v>35318</v>
      </c>
      <c r="E121" s="4">
        <v>1062</v>
      </c>
      <c r="F121" s="6" t="s">
        <v>85</v>
      </c>
      <c r="G121" s="4" t="s">
        <v>86</v>
      </c>
      <c r="H121" s="4" t="s">
        <v>29</v>
      </c>
      <c r="I121" s="3">
        <v>45153</v>
      </c>
      <c r="J121" s="4" t="s">
        <v>54</v>
      </c>
      <c r="K121" s="2" t="s">
        <v>55</v>
      </c>
      <c r="L121" s="5" t="s">
        <v>924</v>
      </c>
      <c r="M121" s="4" t="s">
        <v>23</v>
      </c>
      <c r="N121" s="3">
        <v>45188.464594907593</v>
      </c>
      <c r="O121" s="3" t="s">
        <v>1110</v>
      </c>
      <c r="P121" s="5">
        <v>7</v>
      </c>
      <c r="Q121" s="23" t="s">
        <v>1107</v>
      </c>
      <c r="R121" s="37">
        <v>4</v>
      </c>
    </row>
    <row r="122" spans="1:21">
      <c r="A122" s="22" t="s">
        <v>399</v>
      </c>
      <c r="B122" s="2" t="s">
        <v>400</v>
      </c>
      <c r="C122" s="2" t="s">
        <v>34</v>
      </c>
      <c r="D122" s="3">
        <v>28090</v>
      </c>
      <c r="E122" s="4">
        <v>519</v>
      </c>
      <c r="F122" s="6" t="s">
        <v>123</v>
      </c>
      <c r="G122" s="4" t="s">
        <v>124</v>
      </c>
      <c r="H122" s="4" t="s">
        <v>29</v>
      </c>
      <c r="I122" s="3">
        <v>45190</v>
      </c>
      <c r="J122" s="4" t="s">
        <v>201</v>
      </c>
      <c r="K122" s="2" t="s">
        <v>202</v>
      </c>
      <c r="L122" s="5" t="s">
        <v>976</v>
      </c>
      <c r="M122" s="4" t="s">
        <v>23</v>
      </c>
      <c r="N122" s="3">
        <v>45196.691574073862</v>
      </c>
      <c r="O122" s="3" t="s">
        <v>1112</v>
      </c>
      <c r="P122" s="5">
        <v>16</v>
      </c>
      <c r="Q122" s="23" t="s">
        <v>1107</v>
      </c>
      <c r="R122" s="37">
        <v>5</v>
      </c>
    </row>
    <row r="123" spans="1:21">
      <c r="A123" s="22" t="s">
        <v>243</v>
      </c>
      <c r="B123" s="2" t="s">
        <v>244</v>
      </c>
      <c r="C123" s="2" t="s">
        <v>245</v>
      </c>
      <c r="D123" s="3">
        <v>31248</v>
      </c>
      <c r="E123" s="4">
        <v>1378</v>
      </c>
      <c r="F123" s="6" t="s">
        <v>85</v>
      </c>
      <c r="G123" s="4" t="s">
        <v>86</v>
      </c>
      <c r="H123" s="4" t="s">
        <v>29</v>
      </c>
      <c r="I123" s="3">
        <v>45172</v>
      </c>
      <c r="J123" s="4" t="s">
        <v>246</v>
      </c>
      <c r="K123" s="2" t="s">
        <v>247</v>
      </c>
      <c r="L123" s="5" t="s">
        <v>938</v>
      </c>
      <c r="M123" s="4" t="s">
        <v>23</v>
      </c>
      <c r="N123" s="3">
        <v>45176.917465277947</v>
      </c>
      <c r="O123" s="3" t="s">
        <v>1109</v>
      </c>
      <c r="P123" s="5">
        <v>2</v>
      </c>
      <c r="Q123" s="23" t="s">
        <v>1107</v>
      </c>
      <c r="R123" s="37">
        <v>6</v>
      </c>
    </row>
    <row r="124" spans="1:21">
      <c r="A124" s="22" t="s">
        <v>588</v>
      </c>
      <c r="B124" s="2" t="s">
        <v>589</v>
      </c>
      <c r="C124" s="2" t="s">
        <v>187</v>
      </c>
      <c r="D124" s="3">
        <v>36734</v>
      </c>
      <c r="E124" s="4">
        <v>1012</v>
      </c>
      <c r="F124" s="6" t="s">
        <v>85</v>
      </c>
      <c r="G124" s="4" t="s">
        <v>86</v>
      </c>
      <c r="H124" s="4" t="s">
        <v>29</v>
      </c>
      <c r="I124" s="3">
        <v>45184</v>
      </c>
      <c r="J124" s="4" t="s">
        <v>140</v>
      </c>
      <c r="K124" s="2" t="s">
        <v>141</v>
      </c>
      <c r="L124" s="5" t="s">
        <v>1018</v>
      </c>
      <c r="M124" s="4" t="s">
        <v>23</v>
      </c>
      <c r="N124" s="3">
        <v>45189.545428240672</v>
      </c>
      <c r="O124" s="3" t="s">
        <v>1112</v>
      </c>
      <c r="P124" s="5">
        <v>3</v>
      </c>
      <c r="Q124" s="23" t="s">
        <v>1107</v>
      </c>
      <c r="R124" s="37">
        <v>7</v>
      </c>
    </row>
    <row r="125" spans="1:21">
      <c r="A125" s="22" t="s">
        <v>316</v>
      </c>
      <c r="B125" s="2" t="s">
        <v>317</v>
      </c>
      <c r="C125" s="2" t="s">
        <v>318</v>
      </c>
      <c r="D125" s="3">
        <v>37922</v>
      </c>
      <c r="E125" s="4">
        <v>562</v>
      </c>
      <c r="F125" s="6" t="s">
        <v>85</v>
      </c>
      <c r="G125" s="4" t="s">
        <v>86</v>
      </c>
      <c r="H125" s="4" t="s">
        <v>29</v>
      </c>
      <c r="I125" s="3">
        <v>45118</v>
      </c>
      <c r="J125" s="4" t="s">
        <v>319</v>
      </c>
      <c r="K125" s="2" t="s">
        <v>320</v>
      </c>
      <c r="L125" s="5" t="s">
        <v>1111</v>
      </c>
      <c r="M125" s="4" t="s">
        <v>23</v>
      </c>
      <c r="N125" s="3">
        <v>45172.477673611138</v>
      </c>
      <c r="O125" s="3" t="s">
        <v>1114</v>
      </c>
      <c r="P125" s="5">
        <v>12</v>
      </c>
      <c r="Q125" s="23" t="s">
        <v>1107</v>
      </c>
      <c r="R125" s="37">
        <v>8</v>
      </c>
    </row>
    <row r="126" spans="1:21" ht="15.75" thickBot="1">
      <c r="A126" s="24" t="s">
        <v>530</v>
      </c>
      <c r="B126" s="25" t="s">
        <v>531</v>
      </c>
      <c r="C126" s="25" t="s">
        <v>532</v>
      </c>
      <c r="D126" s="26">
        <v>29928</v>
      </c>
      <c r="E126" s="27">
        <v>500</v>
      </c>
      <c r="F126" s="35" t="s">
        <v>123</v>
      </c>
      <c r="G126" s="27" t="s">
        <v>124</v>
      </c>
      <c r="H126" s="27" t="s">
        <v>29</v>
      </c>
      <c r="I126" s="26">
        <v>45172</v>
      </c>
      <c r="J126" s="27" t="s">
        <v>21</v>
      </c>
      <c r="K126" s="25" t="s">
        <v>22</v>
      </c>
      <c r="L126" s="28" t="s">
        <v>1111</v>
      </c>
      <c r="M126" s="27" t="s">
        <v>23</v>
      </c>
      <c r="N126" s="26">
        <v>45194.57469907403</v>
      </c>
      <c r="O126" s="26" t="s">
        <v>1115</v>
      </c>
      <c r="P126" s="28">
        <v>3</v>
      </c>
      <c r="Q126" s="29" t="s">
        <v>1107</v>
      </c>
      <c r="R126" s="37">
        <v>9</v>
      </c>
    </row>
    <row r="127" spans="1:21">
      <c r="A127" s="14"/>
      <c r="B127" s="12"/>
      <c r="C127" s="12"/>
      <c r="D127" s="13"/>
      <c r="E127" s="11"/>
      <c r="F127" s="11"/>
      <c r="G127" s="11"/>
      <c r="H127" s="11"/>
      <c r="I127" s="13"/>
      <c r="J127" s="10"/>
      <c r="K127" s="11"/>
      <c r="L127" s="12"/>
      <c r="M127" s="15"/>
      <c r="N127" s="11"/>
      <c r="O127" s="13"/>
      <c r="P127" s="10"/>
      <c r="Q127" s="10"/>
      <c r="R127" s="37"/>
    </row>
    <row r="128" spans="1:21" ht="15.75" thickBot="1">
      <c r="A128" s="14" t="s">
        <v>1538</v>
      </c>
      <c r="B128" s="12"/>
      <c r="C128" s="12"/>
      <c r="D128" s="13"/>
      <c r="E128" s="11"/>
      <c r="F128" s="11"/>
      <c r="G128" s="11"/>
      <c r="H128" s="11"/>
      <c r="I128" s="13"/>
      <c r="J128" s="10"/>
      <c r="K128" s="11"/>
      <c r="L128" s="12"/>
      <c r="M128" s="15"/>
      <c r="N128" s="11"/>
      <c r="O128" s="13"/>
      <c r="P128" s="10"/>
      <c r="Q128" s="10"/>
      <c r="R128" s="37"/>
    </row>
    <row r="129" spans="1:18">
      <c r="A129" s="16" t="s">
        <v>475</v>
      </c>
      <c r="B129" s="17" t="s">
        <v>476</v>
      </c>
      <c r="C129" s="17" t="s">
        <v>230</v>
      </c>
      <c r="D129" s="18">
        <v>38821</v>
      </c>
      <c r="E129" s="19">
        <v>795</v>
      </c>
      <c r="F129" s="34" t="s">
        <v>27</v>
      </c>
      <c r="G129" s="19" t="s">
        <v>28</v>
      </c>
      <c r="H129" s="19" t="s">
        <v>29</v>
      </c>
      <c r="I129" s="18">
        <v>45184</v>
      </c>
      <c r="J129" s="19" t="s">
        <v>140</v>
      </c>
      <c r="K129" s="17" t="s">
        <v>141</v>
      </c>
      <c r="L129" s="20" t="s">
        <v>996</v>
      </c>
      <c r="M129" s="19" t="s">
        <v>23</v>
      </c>
      <c r="N129" s="18">
        <v>45198.614571759477</v>
      </c>
      <c r="O129" s="18" t="s">
        <v>1109</v>
      </c>
      <c r="P129" s="20">
        <v>5</v>
      </c>
      <c r="Q129" s="21" t="s">
        <v>1107</v>
      </c>
      <c r="R129" s="37">
        <v>10</v>
      </c>
    </row>
    <row r="130" spans="1:18" ht="15.75" thickBot="1">
      <c r="A130" s="24" t="s">
        <v>785</v>
      </c>
      <c r="B130" s="25" t="s">
        <v>786</v>
      </c>
      <c r="C130" s="25" t="s">
        <v>391</v>
      </c>
      <c r="D130" s="26">
        <v>38923</v>
      </c>
      <c r="E130" s="27">
        <v>556</v>
      </c>
      <c r="F130" s="35" t="s">
        <v>27</v>
      </c>
      <c r="G130" s="27" t="s">
        <v>28</v>
      </c>
      <c r="H130" s="27" t="s">
        <v>29</v>
      </c>
      <c r="I130" s="26">
        <v>45178</v>
      </c>
      <c r="J130" s="27" t="s">
        <v>21</v>
      </c>
      <c r="K130" s="25" t="s">
        <v>22</v>
      </c>
      <c r="L130" s="28" t="s">
        <v>1067</v>
      </c>
      <c r="M130" s="27" t="s">
        <v>23</v>
      </c>
      <c r="N130" s="26">
        <v>45204.504537037108</v>
      </c>
      <c r="O130" s="26" t="s">
        <v>1110</v>
      </c>
      <c r="P130" s="28">
        <v>10</v>
      </c>
      <c r="Q130" s="29" t="s">
        <v>1107</v>
      </c>
      <c r="R130" s="37">
        <v>11</v>
      </c>
    </row>
    <row r="131" spans="1:18">
      <c r="A131" s="11"/>
      <c r="B131" s="12"/>
      <c r="C131" s="12"/>
      <c r="D131" s="13"/>
      <c r="E131" s="11"/>
      <c r="F131" s="11"/>
      <c r="G131" s="11"/>
      <c r="H131" s="11"/>
      <c r="I131" s="13"/>
      <c r="J131" s="11"/>
      <c r="K131" s="12"/>
      <c r="L131" s="10"/>
      <c r="M131" s="11"/>
      <c r="N131" s="13"/>
      <c r="O131" s="13"/>
      <c r="P131" s="10"/>
      <c r="Q131" s="10"/>
      <c r="R131" s="37"/>
    </row>
    <row r="132" spans="1:18" ht="15.75" thickBot="1">
      <c r="A132" s="14" t="s">
        <v>1537</v>
      </c>
      <c r="B132" s="12"/>
      <c r="C132" s="12"/>
      <c r="D132" s="13"/>
      <c r="E132" s="11"/>
      <c r="F132" s="11"/>
      <c r="G132" s="11"/>
      <c r="H132" s="11"/>
      <c r="I132" s="13"/>
      <c r="J132" s="10"/>
      <c r="K132" s="11"/>
      <c r="L132" s="12"/>
      <c r="M132" s="15"/>
      <c r="N132" s="11"/>
      <c r="O132" s="13"/>
      <c r="P132" s="10"/>
      <c r="Q132" s="10"/>
      <c r="R132" s="37"/>
    </row>
    <row r="133" spans="1:18">
      <c r="A133" s="16" t="s">
        <v>513</v>
      </c>
      <c r="B133" s="17" t="s">
        <v>514</v>
      </c>
      <c r="C133" s="17" t="s">
        <v>136</v>
      </c>
      <c r="D133" s="18">
        <v>40436</v>
      </c>
      <c r="E133" s="19">
        <v>564</v>
      </c>
      <c r="F133" s="34" t="s">
        <v>208</v>
      </c>
      <c r="G133" s="19" t="s">
        <v>209</v>
      </c>
      <c r="H133" s="19" t="s">
        <v>29</v>
      </c>
      <c r="I133" s="18">
        <v>45189</v>
      </c>
      <c r="J133" s="19" t="s">
        <v>73</v>
      </c>
      <c r="K133" s="17" t="s">
        <v>74</v>
      </c>
      <c r="L133" s="20" t="s">
        <v>1006</v>
      </c>
      <c r="M133" s="19" t="s">
        <v>23</v>
      </c>
      <c r="N133" s="18">
        <v>45194.543229166884</v>
      </c>
      <c r="O133" s="18" t="s">
        <v>1110</v>
      </c>
      <c r="P133" s="20">
        <v>4</v>
      </c>
      <c r="Q133" s="21" t="s">
        <v>1107</v>
      </c>
      <c r="R133" s="37">
        <v>12</v>
      </c>
    </row>
    <row r="134" spans="1:18" ht="15.75" thickBot="1">
      <c r="A134" s="24" t="s">
        <v>867</v>
      </c>
      <c r="B134" s="25" t="s">
        <v>868</v>
      </c>
      <c r="C134" s="25" t="s">
        <v>869</v>
      </c>
      <c r="D134" s="26">
        <v>40320</v>
      </c>
      <c r="E134" s="27">
        <v>544</v>
      </c>
      <c r="F134" s="35" t="s">
        <v>208</v>
      </c>
      <c r="G134" s="27" t="s">
        <v>209</v>
      </c>
      <c r="H134" s="27" t="s">
        <v>29</v>
      </c>
      <c r="I134" s="26">
        <v>45199</v>
      </c>
      <c r="J134" s="27" t="s">
        <v>73</v>
      </c>
      <c r="K134" s="25" t="s">
        <v>74</v>
      </c>
      <c r="L134" s="28" t="s">
        <v>1086</v>
      </c>
      <c r="M134" s="27" t="s">
        <v>23</v>
      </c>
      <c r="N134" s="26">
        <v>45199.67822916666</v>
      </c>
      <c r="O134" s="26" t="s">
        <v>1110</v>
      </c>
      <c r="P134" s="28">
        <v>6</v>
      </c>
      <c r="Q134" s="29" t="s">
        <v>1107</v>
      </c>
      <c r="R134" s="37">
        <v>13</v>
      </c>
    </row>
    <row r="135" spans="1:18">
      <c r="B135" s="12"/>
      <c r="C135" s="12"/>
      <c r="D135" s="13"/>
      <c r="E135" s="11"/>
      <c r="F135" s="11"/>
      <c r="G135" s="11"/>
      <c r="H135" s="11"/>
      <c r="I135" s="13"/>
      <c r="J135" s="10"/>
      <c r="K135" s="11"/>
      <c r="L135" s="12"/>
      <c r="M135" s="15"/>
      <c r="N135" s="11"/>
      <c r="O135" s="13"/>
      <c r="P135" s="10"/>
      <c r="Q135" s="10"/>
      <c r="R135" s="37"/>
    </row>
    <row r="136" spans="1:18" ht="15.75" thickBot="1">
      <c r="A136" s="14" t="s">
        <v>1536</v>
      </c>
      <c r="B136" s="12"/>
      <c r="C136" s="12"/>
      <c r="D136" s="13"/>
      <c r="E136" s="11"/>
      <c r="F136" s="11"/>
      <c r="G136" s="11"/>
      <c r="H136" s="11"/>
      <c r="I136" s="13"/>
      <c r="J136" s="10"/>
      <c r="K136" s="11"/>
      <c r="L136" s="12"/>
      <c r="M136" s="15"/>
      <c r="N136" s="11"/>
      <c r="O136" s="13"/>
      <c r="P136" s="10"/>
      <c r="Q136" s="10"/>
      <c r="R136" s="37"/>
    </row>
    <row r="137" spans="1:18">
      <c r="A137" s="16" t="s">
        <v>44</v>
      </c>
      <c r="B137" s="17" t="s">
        <v>45</v>
      </c>
      <c r="C137" s="17" t="s">
        <v>46</v>
      </c>
      <c r="D137" s="18">
        <v>40760</v>
      </c>
      <c r="E137" s="19">
        <v>500</v>
      </c>
      <c r="F137" s="34" t="s">
        <v>35</v>
      </c>
      <c r="G137" s="19" t="s">
        <v>36</v>
      </c>
      <c r="H137" s="19" t="s">
        <v>29</v>
      </c>
      <c r="I137" s="18">
        <v>45188</v>
      </c>
      <c r="J137" s="19" t="s">
        <v>47</v>
      </c>
      <c r="K137" s="17" t="s">
        <v>48</v>
      </c>
      <c r="L137" s="20" t="s">
        <v>1111</v>
      </c>
      <c r="M137" s="19" t="s">
        <v>23</v>
      </c>
      <c r="N137" s="18">
        <v>45199.444259259384</v>
      </c>
      <c r="O137" s="18" t="s">
        <v>1110</v>
      </c>
      <c r="P137" s="20">
        <v>7</v>
      </c>
      <c r="Q137" s="21" t="s">
        <v>1107</v>
      </c>
      <c r="R137" s="37">
        <v>14</v>
      </c>
    </row>
    <row r="138" spans="1:18">
      <c r="A138" s="22" t="s">
        <v>154</v>
      </c>
      <c r="B138" s="2" t="s">
        <v>155</v>
      </c>
      <c r="C138" s="2" t="s">
        <v>156</v>
      </c>
      <c r="D138" s="3">
        <v>41091</v>
      </c>
      <c r="E138" s="4">
        <v>500</v>
      </c>
      <c r="F138" s="6" t="s">
        <v>18</v>
      </c>
      <c r="G138" s="4" t="s">
        <v>19</v>
      </c>
      <c r="H138" s="4" t="s">
        <v>20</v>
      </c>
      <c r="I138" s="3">
        <v>45182</v>
      </c>
      <c r="J138" s="4" t="s">
        <v>157</v>
      </c>
      <c r="K138" s="2" t="s">
        <v>158</v>
      </c>
      <c r="L138" s="5" t="s">
        <v>1111</v>
      </c>
      <c r="M138" s="4" t="s">
        <v>23</v>
      </c>
      <c r="N138" s="3">
        <v>45189.629502314609</v>
      </c>
      <c r="O138" s="3" t="s">
        <v>1110</v>
      </c>
      <c r="P138" s="5">
        <v>1</v>
      </c>
      <c r="Q138" s="23" t="s">
        <v>1107</v>
      </c>
      <c r="R138" s="37">
        <v>15</v>
      </c>
    </row>
    <row r="139" spans="1:18">
      <c r="A139" s="22" t="s">
        <v>723</v>
      </c>
      <c r="B139" s="2" t="s">
        <v>724</v>
      </c>
      <c r="C139" s="2" t="s">
        <v>725</v>
      </c>
      <c r="D139" s="3">
        <v>40693</v>
      </c>
      <c r="E139" s="4">
        <v>500</v>
      </c>
      <c r="F139" s="6" t="s">
        <v>35</v>
      </c>
      <c r="G139" s="4" t="s">
        <v>36</v>
      </c>
      <c r="H139" s="4" t="s">
        <v>29</v>
      </c>
      <c r="I139" s="3">
        <v>45185</v>
      </c>
      <c r="J139" s="4" t="s">
        <v>147</v>
      </c>
      <c r="K139" s="2" t="s">
        <v>148</v>
      </c>
      <c r="L139" s="5" t="s">
        <v>1052</v>
      </c>
      <c r="M139" s="4" t="s">
        <v>23</v>
      </c>
      <c r="N139" s="3">
        <v>45196.916562499944</v>
      </c>
      <c r="O139" s="3" t="s">
        <v>1109</v>
      </c>
      <c r="P139" s="5">
        <v>11</v>
      </c>
      <c r="Q139" s="23" t="s">
        <v>1107</v>
      </c>
      <c r="R139" s="37">
        <v>16</v>
      </c>
    </row>
    <row r="140" spans="1:18">
      <c r="A140" s="22" t="s">
        <v>490</v>
      </c>
      <c r="B140" s="2" t="s">
        <v>491</v>
      </c>
      <c r="C140" s="2" t="s">
        <v>492</v>
      </c>
      <c r="D140" s="3">
        <v>41010</v>
      </c>
      <c r="E140" s="4">
        <v>500</v>
      </c>
      <c r="F140" s="6" t="s">
        <v>18</v>
      </c>
      <c r="G140" s="4" t="s">
        <v>19</v>
      </c>
      <c r="H140" s="4" t="s">
        <v>20</v>
      </c>
      <c r="I140" s="3">
        <v>45168</v>
      </c>
      <c r="J140" s="4" t="s">
        <v>157</v>
      </c>
      <c r="K140" s="2" t="s">
        <v>158</v>
      </c>
      <c r="L140" s="5" t="s">
        <v>1111</v>
      </c>
      <c r="M140" s="4" t="s">
        <v>23</v>
      </c>
      <c r="N140" s="3">
        <v>45203.714293981437</v>
      </c>
      <c r="O140" s="3" t="s">
        <v>1110</v>
      </c>
      <c r="P140" s="5">
        <v>9</v>
      </c>
      <c r="Q140" s="23" t="s">
        <v>1107</v>
      </c>
      <c r="R140" s="37">
        <v>17</v>
      </c>
    </row>
    <row r="141" spans="1:18" ht="15.75" thickBot="1">
      <c r="A141" s="76" t="s">
        <v>15</v>
      </c>
      <c r="B141" s="25" t="s">
        <v>16</v>
      </c>
      <c r="C141" s="25" t="s">
        <v>17</v>
      </c>
      <c r="D141" s="26">
        <v>41197</v>
      </c>
      <c r="E141" s="27">
        <v>500</v>
      </c>
      <c r="F141" s="35" t="s">
        <v>18</v>
      </c>
      <c r="G141" s="27" t="s">
        <v>19</v>
      </c>
      <c r="H141" s="27" t="s">
        <v>20</v>
      </c>
      <c r="I141" s="26">
        <v>45174</v>
      </c>
      <c r="J141" s="27" t="s">
        <v>21</v>
      </c>
      <c r="K141" s="25" t="s">
        <v>22</v>
      </c>
      <c r="L141" s="28" t="s">
        <v>1111</v>
      </c>
      <c r="M141" s="27" t="s">
        <v>23</v>
      </c>
      <c r="N141" s="26">
        <v>45187.618553240784</v>
      </c>
      <c r="O141" s="26" t="s">
        <v>1109</v>
      </c>
      <c r="P141" s="28">
        <v>14</v>
      </c>
      <c r="Q141" s="29" t="s">
        <v>1107</v>
      </c>
      <c r="R141" s="37">
        <v>18</v>
      </c>
    </row>
    <row r="142" spans="1:18">
      <c r="A142" s="41"/>
      <c r="R142" s="37"/>
    </row>
    <row r="143" spans="1:18" ht="15.75" thickBot="1">
      <c r="A143" s="14" t="s">
        <v>1539</v>
      </c>
      <c r="R143" s="37"/>
    </row>
    <row r="144" spans="1:18">
      <c r="A144" s="16" t="s">
        <v>561</v>
      </c>
      <c r="B144" s="17" t="s">
        <v>562</v>
      </c>
      <c r="C144" s="17" t="s">
        <v>563</v>
      </c>
      <c r="D144" s="18">
        <v>42259</v>
      </c>
      <c r="E144" s="19">
        <v>500</v>
      </c>
      <c r="F144" s="34" t="s">
        <v>302</v>
      </c>
      <c r="G144" s="19" t="s">
        <v>303</v>
      </c>
      <c r="H144" s="19" t="s">
        <v>20</v>
      </c>
      <c r="I144" s="18">
        <v>45126</v>
      </c>
      <c r="J144" s="19" t="s">
        <v>30</v>
      </c>
      <c r="K144" s="17" t="s">
        <v>31</v>
      </c>
      <c r="L144" s="20" t="s">
        <v>1111</v>
      </c>
      <c r="M144" s="19" t="s">
        <v>23</v>
      </c>
      <c r="N144" s="18">
        <v>45188.934525462799</v>
      </c>
      <c r="O144" s="18" t="s">
        <v>1109</v>
      </c>
      <c r="P144" s="20">
        <v>8</v>
      </c>
      <c r="Q144" s="21" t="s">
        <v>1107</v>
      </c>
      <c r="R144" s="37">
        <v>19</v>
      </c>
    </row>
    <row r="145" spans="1:18">
      <c r="A145" s="22" t="s">
        <v>818</v>
      </c>
      <c r="B145" s="2" t="s">
        <v>819</v>
      </c>
      <c r="C145" s="2" t="s">
        <v>820</v>
      </c>
      <c r="D145" s="3">
        <v>42046</v>
      </c>
      <c r="E145" s="4">
        <v>500</v>
      </c>
      <c r="F145" s="6" t="s">
        <v>302</v>
      </c>
      <c r="G145" s="4" t="s">
        <v>303</v>
      </c>
      <c r="H145" s="4" t="s">
        <v>29</v>
      </c>
      <c r="I145" s="3">
        <v>45186</v>
      </c>
      <c r="J145" s="4" t="s">
        <v>30</v>
      </c>
      <c r="K145" s="2" t="s">
        <v>31</v>
      </c>
      <c r="L145" s="5" t="s">
        <v>1111</v>
      </c>
      <c r="M145" s="4" t="s">
        <v>23</v>
      </c>
      <c r="N145" s="3">
        <v>45186.685648147948</v>
      </c>
      <c r="O145" s="3" t="s">
        <v>1109</v>
      </c>
      <c r="P145" s="5">
        <v>6</v>
      </c>
      <c r="Q145" s="23" t="s">
        <v>1107</v>
      </c>
      <c r="R145" s="37">
        <v>20</v>
      </c>
    </row>
    <row r="146" spans="1:18">
      <c r="A146" s="22" t="s">
        <v>216</v>
      </c>
      <c r="B146" s="2" t="s">
        <v>217</v>
      </c>
      <c r="C146" s="2" t="s">
        <v>218</v>
      </c>
      <c r="D146" s="3">
        <v>41614</v>
      </c>
      <c r="E146" s="4">
        <v>500</v>
      </c>
      <c r="F146" s="6" t="s">
        <v>59</v>
      </c>
      <c r="G146" s="4" t="s">
        <v>60</v>
      </c>
      <c r="H146" s="4" t="s">
        <v>29</v>
      </c>
      <c r="I146" s="3">
        <v>45203</v>
      </c>
      <c r="J146" s="4" t="s">
        <v>54</v>
      </c>
      <c r="K146" s="2" t="s">
        <v>55</v>
      </c>
      <c r="L146" s="5" t="s">
        <v>1111</v>
      </c>
      <c r="M146" s="4" t="s">
        <v>23</v>
      </c>
      <c r="N146" s="3">
        <v>45203.819456018507</v>
      </c>
      <c r="O146" s="3" t="s">
        <v>1110</v>
      </c>
      <c r="P146" s="5">
        <v>7</v>
      </c>
      <c r="Q146" s="23" t="s">
        <v>1107</v>
      </c>
      <c r="R146" s="37">
        <v>21</v>
      </c>
    </row>
    <row r="147" spans="1:18">
      <c r="A147" s="22" t="s">
        <v>529</v>
      </c>
      <c r="B147" s="2" t="s">
        <v>528</v>
      </c>
      <c r="C147" s="2" t="s">
        <v>41</v>
      </c>
      <c r="D147" s="3">
        <v>42264</v>
      </c>
      <c r="E147" s="4">
        <v>500</v>
      </c>
      <c r="F147" s="6" t="s">
        <v>302</v>
      </c>
      <c r="G147" s="4" t="s">
        <v>303</v>
      </c>
      <c r="H147" s="4" t="s">
        <v>20</v>
      </c>
      <c r="I147" s="3">
        <v>45197</v>
      </c>
      <c r="J147" s="4" t="s">
        <v>157</v>
      </c>
      <c r="K147" s="2" t="s">
        <v>158</v>
      </c>
      <c r="L147" s="5" t="s">
        <v>1111</v>
      </c>
      <c r="M147" s="4" t="s">
        <v>23</v>
      </c>
      <c r="N147" s="3">
        <v>45197.881203703582</v>
      </c>
      <c r="O147" s="3" t="s">
        <v>1109</v>
      </c>
      <c r="P147" s="5">
        <v>16</v>
      </c>
      <c r="Q147" s="23" t="s">
        <v>1107</v>
      </c>
      <c r="R147" s="37">
        <v>22</v>
      </c>
    </row>
    <row r="148" spans="1:18" ht="15.75" thickBot="1">
      <c r="A148" s="24" t="s">
        <v>401</v>
      </c>
      <c r="B148" s="25" t="s">
        <v>402</v>
      </c>
      <c r="C148" s="25" t="s">
        <v>221</v>
      </c>
      <c r="D148" s="26">
        <v>41738</v>
      </c>
      <c r="E148" s="27">
        <v>500</v>
      </c>
      <c r="F148" s="35" t="s">
        <v>325</v>
      </c>
      <c r="G148" s="27" t="s">
        <v>326</v>
      </c>
      <c r="H148" s="27" t="s">
        <v>20</v>
      </c>
      <c r="I148" s="26">
        <v>45175</v>
      </c>
      <c r="J148" s="27" t="s">
        <v>157</v>
      </c>
      <c r="K148" s="25" t="s">
        <v>158</v>
      </c>
      <c r="L148" s="28" t="s">
        <v>1111</v>
      </c>
      <c r="M148" s="27" t="s">
        <v>23</v>
      </c>
      <c r="N148" s="26">
        <v>45196.687083333265</v>
      </c>
      <c r="O148" s="26" t="s">
        <v>1109</v>
      </c>
      <c r="P148" s="28">
        <v>15</v>
      </c>
      <c r="Q148" s="29" t="s">
        <v>1107</v>
      </c>
      <c r="R148" s="37">
        <v>23</v>
      </c>
    </row>
    <row r="150" spans="1:18">
      <c r="A150" s="14" t="s">
        <v>1108</v>
      </c>
      <c r="B150" s="83">
        <v>1</v>
      </c>
    </row>
    <row r="151" spans="1:18" ht="15.75" thickBot="1">
      <c r="A151" s="14" t="s">
        <v>1538</v>
      </c>
    </row>
    <row r="152" spans="1:18" ht="15.75" thickBot="1">
      <c r="A152" s="77" t="s">
        <v>459</v>
      </c>
      <c r="B152" s="78" t="s">
        <v>460</v>
      </c>
      <c r="C152" s="78" t="s">
        <v>461</v>
      </c>
      <c r="D152" s="79">
        <v>39293</v>
      </c>
      <c r="E152" s="80">
        <v>567</v>
      </c>
      <c r="F152" s="165" t="s">
        <v>42</v>
      </c>
      <c r="G152" s="80" t="s">
        <v>43</v>
      </c>
      <c r="H152" s="80" t="s">
        <v>29</v>
      </c>
      <c r="I152" s="79">
        <v>45201</v>
      </c>
      <c r="J152" s="80" t="s">
        <v>54</v>
      </c>
      <c r="K152" s="78" t="s">
        <v>55</v>
      </c>
      <c r="L152" s="81" t="s">
        <v>993</v>
      </c>
      <c r="M152" s="80" t="s">
        <v>23</v>
      </c>
      <c r="N152" s="79">
        <v>45201.48357638903</v>
      </c>
      <c r="O152" s="79" t="s">
        <v>1110</v>
      </c>
      <c r="P152" s="81">
        <v>9</v>
      </c>
      <c r="Q152" s="82" t="s">
        <v>1116</v>
      </c>
      <c r="R152" s="37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3C23-15D2-4416-B1C4-BE11048D2C8F}">
  <dimension ref="A1:N92"/>
  <sheetViews>
    <sheetView zoomScale="75" zoomScaleNormal="75" workbookViewId="0">
      <selection activeCell="D1" sqref="D1"/>
    </sheetView>
  </sheetViews>
  <sheetFormatPr baseColWidth="10" defaultRowHeight="15"/>
  <cols>
    <col min="1" max="1" width="9.140625" style="58" customWidth="1"/>
    <col min="2" max="2" width="11.42578125" style="58"/>
    <col min="3" max="4" width="27.85546875" style="58" customWidth="1"/>
    <col min="5" max="5" width="5.28515625" style="58" customWidth="1"/>
    <col min="6" max="6" width="7.5703125" style="58" customWidth="1"/>
    <col min="7" max="7" width="11.42578125" style="58"/>
    <col min="8" max="8" width="24.85546875" style="58" customWidth="1"/>
    <col min="9" max="9" width="27.7109375" style="58" customWidth="1"/>
    <col min="10" max="10" width="5.7109375" style="58" customWidth="1"/>
    <col min="11" max="11" width="8.28515625" style="58" customWidth="1"/>
    <col min="12" max="12" width="13" style="58" customWidth="1"/>
    <col min="13" max="13" width="33.28515625" style="58" customWidth="1"/>
    <col min="14" max="14" width="32" style="58" customWidth="1"/>
    <col min="15" max="16384" width="11.42578125" style="58"/>
  </cols>
  <sheetData>
    <row r="1" spans="1:14" ht="28.5">
      <c r="A1" s="178" t="s">
        <v>1732</v>
      </c>
      <c r="B1" s="178"/>
      <c r="C1" s="178"/>
      <c r="D1" s="178"/>
    </row>
    <row r="2" spans="1:14" ht="26.25">
      <c r="A2" s="179" t="s">
        <v>1117</v>
      </c>
      <c r="B2" s="179"/>
      <c r="C2" s="179"/>
      <c r="D2" s="179"/>
      <c r="F2" s="179" t="s">
        <v>1101</v>
      </c>
      <c r="G2" s="179"/>
      <c r="H2" s="179"/>
      <c r="I2" s="179"/>
      <c r="K2" s="179" t="s">
        <v>1118</v>
      </c>
    </row>
    <row r="3" spans="1:14" ht="15.75" thickBot="1">
      <c r="A3" s="61" t="s">
        <v>1119</v>
      </c>
      <c r="B3" s="61"/>
      <c r="C3" s="61"/>
      <c r="D3" s="61"/>
      <c r="F3" s="61" t="s">
        <v>1120</v>
      </c>
      <c r="G3" s="61"/>
      <c r="H3" s="61"/>
      <c r="I3" s="61"/>
      <c r="K3" s="61" t="s">
        <v>1121</v>
      </c>
    </row>
    <row r="4" spans="1:14" ht="20.100000000000001" customHeight="1">
      <c r="A4" s="180">
        <v>1</v>
      </c>
      <c r="B4" s="181"/>
      <c r="C4" s="182"/>
      <c r="D4" s="183"/>
      <c r="F4" s="180">
        <v>1</v>
      </c>
      <c r="G4" s="181"/>
      <c r="H4" s="182"/>
      <c r="I4" s="183"/>
      <c r="K4" s="180">
        <v>1</v>
      </c>
      <c r="L4" s="181"/>
      <c r="M4" s="182"/>
      <c r="N4" s="183"/>
    </row>
    <row r="5" spans="1:14" ht="20.100000000000001" customHeight="1">
      <c r="A5" s="184">
        <v>2</v>
      </c>
      <c r="B5" s="185"/>
      <c r="C5" s="65"/>
      <c r="D5" s="66"/>
      <c r="F5" s="184">
        <v>2</v>
      </c>
      <c r="G5" s="185"/>
      <c r="H5" s="65"/>
      <c r="I5" s="66"/>
      <c r="K5" s="184">
        <v>2</v>
      </c>
      <c r="L5" s="185"/>
      <c r="M5" s="65"/>
      <c r="N5" s="66"/>
    </row>
    <row r="6" spans="1:14" ht="20.100000000000001" customHeight="1">
      <c r="A6" s="184">
        <v>3</v>
      </c>
      <c r="B6" s="185"/>
      <c r="C6" s="65"/>
      <c r="D6" s="66"/>
      <c r="F6" s="184">
        <v>3</v>
      </c>
      <c r="G6" s="185"/>
      <c r="H6" s="65"/>
      <c r="I6" s="66"/>
      <c r="K6" s="184">
        <v>3</v>
      </c>
      <c r="L6" s="185"/>
      <c r="M6" s="65"/>
      <c r="N6" s="66"/>
    </row>
    <row r="7" spans="1:14" ht="20.100000000000001" customHeight="1">
      <c r="A7" s="184">
        <v>4</v>
      </c>
      <c r="B7" s="185"/>
      <c r="C7" s="65"/>
      <c r="D7" s="66"/>
      <c r="F7" s="184">
        <v>4</v>
      </c>
      <c r="G7" s="185"/>
      <c r="H7" s="65"/>
      <c r="I7" s="66"/>
      <c r="K7" s="184">
        <v>4</v>
      </c>
      <c r="L7" s="185"/>
      <c r="M7" s="65"/>
      <c r="N7" s="66"/>
    </row>
    <row r="8" spans="1:14" ht="20.100000000000001" customHeight="1">
      <c r="A8" s="184">
        <v>5</v>
      </c>
      <c r="B8" s="185"/>
      <c r="C8" s="65"/>
      <c r="D8" s="66"/>
      <c r="F8" s="184">
        <v>5</v>
      </c>
      <c r="G8" s="185"/>
      <c r="H8" s="65"/>
      <c r="I8" s="66"/>
      <c r="K8" s="184">
        <v>5</v>
      </c>
      <c r="L8" s="185"/>
      <c r="M8" s="65"/>
      <c r="N8" s="66"/>
    </row>
    <row r="9" spans="1:14" ht="20.100000000000001" customHeight="1">
      <c r="A9" s="184">
        <v>6</v>
      </c>
      <c r="B9" s="185"/>
      <c r="C9" s="65"/>
      <c r="D9" s="66"/>
      <c r="F9" s="184">
        <v>6</v>
      </c>
      <c r="G9" s="185"/>
      <c r="H9" s="65"/>
      <c r="I9" s="66"/>
      <c r="K9" s="184">
        <v>6</v>
      </c>
      <c r="L9" s="185"/>
      <c r="M9" s="65"/>
      <c r="N9" s="66"/>
    </row>
    <row r="10" spans="1:14" ht="20.100000000000001" customHeight="1">
      <c r="A10" s="184">
        <v>7</v>
      </c>
      <c r="B10" s="185"/>
      <c r="C10" s="65"/>
      <c r="D10" s="66"/>
      <c r="F10" s="184">
        <v>7</v>
      </c>
      <c r="G10" s="185"/>
      <c r="H10" s="65"/>
      <c r="I10" s="66"/>
      <c r="K10" s="184">
        <v>7</v>
      </c>
      <c r="L10" s="185"/>
      <c r="M10" s="65"/>
      <c r="N10" s="66"/>
    </row>
    <row r="11" spans="1:14" ht="20.100000000000001" customHeight="1">
      <c r="A11" s="184">
        <v>8</v>
      </c>
      <c r="B11" s="185"/>
      <c r="C11" s="65"/>
      <c r="D11" s="66"/>
      <c r="F11" s="184">
        <v>8</v>
      </c>
      <c r="G11" s="185"/>
      <c r="H11" s="65"/>
      <c r="I11" s="66"/>
      <c r="K11" s="184">
        <v>8</v>
      </c>
      <c r="L11" s="185"/>
      <c r="M11" s="65"/>
      <c r="N11" s="66"/>
    </row>
    <row r="12" spans="1:14" ht="20.100000000000001" customHeight="1">
      <c r="A12" s="184">
        <v>9</v>
      </c>
      <c r="B12" s="185"/>
      <c r="C12" s="65"/>
      <c r="D12" s="66"/>
      <c r="F12" s="184">
        <v>9</v>
      </c>
      <c r="G12" s="185"/>
      <c r="H12" s="65"/>
      <c r="I12" s="66"/>
      <c r="K12" s="184">
        <v>9</v>
      </c>
      <c r="L12" s="185"/>
      <c r="M12" s="65"/>
      <c r="N12" s="66"/>
    </row>
    <row r="13" spans="1:14" ht="20.100000000000001" customHeight="1">
      <c r="A13" s="184">
        <v>10</v>
      </c>
      <c r="B13" s="185"/>
      <c r="C13" s="65"/>
      <c r="D13" s="66"/>
      <c r="F13" s="184">
        <v>10</v>
      </c>
      <c r="G13" s="185"/>
      <c r="H13" s="65"/>
      <c r="I13" s="66"/>
      <c r="K13" s="184">
        <v>10</v>
      </c>
      <c r="L13" s="185"/>
      <c r="M13" s="65"/>
      <c r="N13" s="66"/>
    </row>
    <row r="14" spans="1:14" ht="20.100000000000001" customHeight="1">
      <c r="A14" s="184">
        <v>11</v>
      </c>
      <c r="B14" s="185"/>
      <c r="C14" s="65"/>
      <c r="D14" s="66"/>
      <c r="F14" s="184">
        <v>11</v>
      </c>
      <c r="G14" s="185"/>
      <c r="H14" s="65"/>
      <c r="I14" s="66"/>
      <c r="K14" s="184">
        <v>11</v>
      </c>
      <c r="L14" s="185"/>
      <c r="M14" s="65"/>
      <c r="N14" s="66"/>
    </row>
    <row r="15" spans="1:14" ht="20.100000000000001" customHeight="1">
      <c r="A15" s="184">
        <v>12</v>
      </c>
      <c r="B15" s="185"/>
      <c r="C15" s="65"/>
      <c r="D15" s="66"/>
      <c r="F15" s="184">
        <v>12</v>
      </c>
      <c r="G15" s="185"/>
      <c r="H15" s="65"/>
      <c r="I15" s="66"/>
      <c r="K15" s="184">
        <v>12</v>
      </c>
      <c r="L15" s="185"/>
      <c r="M15" s="65"/>
      <c r="N15" s="66"/>
    </row>
    <row r="16" spans="1:14" ht="20.100000000000001" customHeight="1">
      <c r="A16" s="184">
        <v>13</v>
      </c>
      <c r="B16" s="185"/>
      <c r="C16" s="65"/>
      <c r="D16" s="66"/>
      <c r="F16" s="184">
        <v>13</v>
      </c>
      <c r="G16" s="185"/>
      <c r="H16" s="65"/>
      <c r="I16" s="66"/>
      <c r="K16" s="184">
        <v>13</v>
      </c>
      <c r="L16" s="185"/>
      <c r="M16" s="65"/>
      <c r="N16" s="66"/>
    </row>
    <row r="17" spans="1:14" ht="20.100000000000001" customHeight="1">
      <c r="A17" s="184">
        <v>14</v>
      </c>
      <c r="B17" s="185"/>
      <c r="C17" s="65"/>
      <c r="D17" s="66"/>
      <c r="F17" s="184">
        <v>14</v>
      </c>
      <c r="G17" s="185"/>
      <c r="H17" s="65"/>
      <c r="I17" s="66"/>
      <c r="K17" s="184">
        <v>14</v>
      </c>
      <c r="L17" s="185"/>
      <c r="M17" s="65"/>
      <c r="N17" s="66"/>
    </row>
    <row r="18" spans="1:14" ht="20.100000000000001" customHeight="1">
      <c r="A18" s="184">
        <v>15</v>
      </c>
      <c r="B18" s="185"/>
      <c r="C18" s="65"/>
      <c r="D18" s="66"/>
      <c r="F18" s="184">
        <v>15</v>
      </c>
      <c r="G18" s="185"/>
      <c r="H18" s="65"/>
      <c r="I18" s="66"/>
      <c r="K18" s="184">
        <v>999</v>
      </c>
      <c r="L18" s="185"/>
      <c r="M18" s="65"/>
      <c r="N18" s="66"/>
    </row>
    <row r="19" spans="1:14" ht="20.100000000000001" customHeight="1" thickBot="1">
      <c r="A19" s="186">
        <v>16</v>
      </c>
      <c r="B19" s="187"/>
      <c r="C19" s="57"/>
      <c r="D19" s="64"/>
      <c r="F19" s="186">
        <v>16</v>
      </c>
      <c r="G19" s="187"/>
      <c r="H19" s="57"/>
      <c r="I19" s="64"/>
      <c r="K19" s="186">
        <v>999</v>
      </c>
      <c r="L19" s="187"/>
      <c r="M19" s="57"/>
      <c r="N19" s="64"/>
    </row>
    <row r="20" spans="1:14" ht="20.100000000000001" customHeight="1">
      <c r="A20" s="188"/>
      <c r="B20" s="188"/>
      <c r="C20" s="63"/>
      <c r="D20" s="63"/>
      <c r="F20" s="188"/>
      <c r="G20" s="188"/>
      <c r="H20" s="63"/>
      <c r="I20" s="63"/>
      <c r="K20" s="62"/>
      <c r="L20" s="63"/>
      <c r="M20" s="63"/>
      <c r="N20" s="189"/>
    </row>
    <row r="21" spans="1:14" ht="20.100000000000001" customHeight="1" thickBot="1">
      <c r="A21" s="61" t="s">
        <v>1188</v>
      </c>
      <c r="B21" s="61"/>
      <c r="C21" s="61"/>
      <c r="D21" s="61"/>
      <c r="F21" s="61" t="s">
        <v>1189</v>
      </c>
      <c r="G21" s="61"/>
      <c r="H21" s="61"/>
      <c r="I21" s="61"/>
      <c r="K21" s="61" t="s">
        <v>1190</v>
      </c>
    </row>
    <row r="22" spans="1:14" ht="20.100000000000001" customHeight="1" thickBot="1">
      <c r="A22" s="180">
        <v>1</v>
      </c>
      <c r="B22" s="181"/>
      <c r="C22" s="182"/>
      <c r="D22" s="182"/>
      <c r="F22" s="180">
        <v>1</v>
      </c>
      <c r="G22" s="181"/>
      <c r="H22" s="182"/>
      <c r="I22" s="183"/>
      <c r="K22" s="180">
        <v>1</v>
      </c>
      <c r="L22" s="181"/>
      <c r="M22" s="182"/>
      <c r="N22" s="183"/>
    </row>
    <row r="23" spans="1:14" ht="20.100000000000001" customHeight="1">
      <c r="A23" s="184">
        <v>2</v>
      </c>
      <c r="B23" s="185"/>
      <c r="C23" s="65"/>
      <c r="D23" s="65"/>
      <c r="F23" s="184">
        <v>2</v>
      </c>
      <c r="G23" s="185"/>
      <c r="H23" s="65"/>
      <c r="I23" s="66"/>
      <c r="K23" s="184">
        <v>2</v>
      </c>
      <c r="L23" s="181"/>
      <c r="M23" s="182"/>
      <c r="N23" s="183"/>
    </row>
    <row r="24" spans="1:14" ht="20.100000000000001" customHeight="1" thickBot="1">
      <c r="A24" s="184">
        <v>3</v>
      </c>
      <c r="B24" s="185"/>
      <c r="C24" s="65"/>
      <c r="D24" s="65"/>
      <c r="F24" s="184">
        <v>3</v>
      </c>
      <c r="G24" s="185"/>
      <c r="H24" s="65"/>
      <c r="I24" s="66"/>
      <c r="K24" s="184">
        <v>3</v>
      </c>
      <c r="L24" s="185"/>
      <c r="M24" s="65"/>
      <c r="N24" s="66"/>
    </row>
    <row r="25" spans="1:14" ht="20.100000000000001" customHeight="1" thickBot="1">
      <c r="A25" s="184">
        <v>4</v>
      </c>
      <c r="B25" s="185"/>
      <c r="C25" s="65"/>
      <c r="D25" s="65"/>
      <c r="F25" s="184">
        <v>4</v>
      </c>
      <c r="G25" s="185"/>
      <c r="H25" s="65"/>
      <c r="I25" s="66"/>
      <c r="K25" s="184">
        <v>4</v>
      </c>
      <c r="L25" s="181"/>
      <c r="M25" s="182"/>
      <c r="N25" s="183"/>
    </row>
    <row r="26" spans="1:14" ht="20.100000000000001" customHeight="1" thickBot="1">
      <c r="A26" s="184">
        <v>5</v>
      </c>
      <c r="B26" s="185"/>
      <c r="C26" s="65"/>
      <c r="D26" s="65"/>
      <c r="F26" s="184">
        <v>5</v>
      </c>
      <c r="G26" s="185"/>
      <c r="H26" s="65"/>
      <c r="I26" s="66"/>
      <c r="K26" s="184">
        <v>5</v>
      </c>
      <c r="L26" s="181"/>
      <c r="M26" s="182"/>
      <c r="N26" s="183"/>
    </row>
    <row r="27" spans="1:14" ht="20.100000000000001" customHeight="1" thickBot="1">
      <c r="A27" s="184">
        <v>6</v>
      </c>
      <c r="B27" s="185"/>
      <c r="C27" s="65"/>
      <c r="D27" s="65"/>
      <c r="F27" s="184">
        <v>6</v>
      </c>
      <c r="G27" s="185"/>
      <c r="H27" s="65"/>
      <c r="I27" s="66"/>
      <c r="K27" s="184">
        <v>6</v>
      </c>
      <c r="L27" s="181"/>
      <c r="M27" s="182"/>
      <c r="N27" s="183"/>
    </row>
    <row r="28" spans="1:14" ht="20.100000000000001" customHeight="1" thickBot="1">
      <c r="A28" s="184">
        <v>7</v>
      </c>
      <c r="B28" s="185"/>
      <c r="C28" s="65"/>
      <c r="D28" s="65"/>
      <c r="F28" s="184">
        <v>7</v>
      </c>
      <c r="G28" s="185"/>
      <c r="H28" s="65"/>
      <c r="I28" s="66"/>
      <c r="K28" s="184">
        <v>7</v>
      </c>
      <c r="L28" s="181"/>
      <c r="M28" s="182"/>
      <c r="N28" s="183"/>
    </row>
    <row r="29" spans="1:14" ht="20.100000000000001" customHeight="1" thickBot="1">
      <c r="A29" s="184">
        <v>8</v>
      </c>
      <c r="B29" s="185"/>
      <c r="C29" s="65"/>
      <c r="D29" s="65"/>
      <c r="F29" s="184">
        <v>8</v>
      </c>
      <c r="G29" s="185"/>
      <c r="H29" s="65"/>
      <c r="I29" s="66"/>
      <c r="K29" s="184">
        <v>8</v>
      </c>
      <c r="L29" s="181"/>
      <c r="M29" s="182"/>
      <c r="N29" s="183"/>
    </row>
    <row r="30" spans="1:14" ht="20.100000000000001" customHeight="1" thickBot="1">
      <c r="A30" s="184">
        <v>9</v>
      </c>
      <c r="B30" s="185"/>
      <c r="C30" s="65"/>
      <c r="D30" s="65"/>
      <c r="F30" s="184">
        <v>9</v>
      </c>
      <c r="G30" s="185"/>
      <c r="H30" s="65"/>
      <c r="I30" s="66"/>
      <c r="K30" s="184">
        <v>9</v>
      </c>
      <c r="L30" s="181"/>
      <c r="M30" s="182"/>
      <c r="N30" s="183"/>
    </row>
    <row r="31" spans="1:14" ht="20.100000000000001" customHeight="1" thickBot="1">
      <c r="A31" s="184">
        <v>10</v>
      </c>
      <c r="B31" s="185"/>
      <c r="C31" s="65"/>
      <c r="D31" s="65"/>
      <c r="F31" s="184">
        <v>10</v>
      </c>
      <c r="G31" s="185"/>
      <c r="H31" s="65"/>
      <c r="I31" s="66"/>
      <c r="K31" s="186">
        <v>10</v>
      </c>
      <c r="L31" s="181"/>
      <c r="M31" s="182"/>
      <c r="N31" s="183"/>
    </row>
    <row r="32" spans="1:14" ht="20.100000000000001" customHeight="1">
      <c r="A32" s="184">
        <v>11</v>
      </c>
      <c r="B32" s="185"/>
      <c r="C32" s="65"/>
      <c r="D32" s="65"/>
      <c r="F32" s="184">
        <v>11</v>
      </c>
      <c r="G32" s="185"/>
      <c r="H32" s="65"/>
      <c r="I32" s="66"/>
    </row>
    <row r="33" spans="1:14" ht="20.100000000000001" customHeight="1">
      <c r="A33" s="184">
        <v>12</v>
      </c>
      <c r="B33" s="185"/>
      <c r="C33" s="65"/>
      <c r="D33" s="65"/>
      <c r="F33" s="184">
        <v>12</v>
      </c>
      <c r="G33" s="185"/>
      <c r="H33" s="65"/>
      <c r="I33" s="66"/>
    </row>
    <row r="34" spans="1:14" ht="20.100000000000001" customHeight="1">
      <c r="A34" s="184">
        <v>13</v>
      </c>
      <c r="B34" s="185"/>
      <c r="C34" s="65"/>
      <c r="D34" s="65"/>
      <c r="F34" s="184">
        <v>13</v>
      </c>
      <c r="G34" s="185"/>
      <c r="H34" s="65"/>
      <c r="I34" s="66"/>
    </row>
    <row r="35" spans="1:14">
      <c r="A35" s="184">
        <v>14</v>
      </c>
      <c r="B35" s="185"/>
      <c r="C35" s="65"/>
      <c r="D35" s="65"/>
      <c r="F35" s="184">
        <v>14</v>
      </c>
      <c r="G35" s="185"/>
      <c r="H35" s="65"/>
      <c r="I35" s="66"/>
    </row>
    <row r="36" spans="1:14">
      <c r="A36" s="184">
        <v>15</v>
      </c>
      <c r="B36" s="185"/>
      <c r="C36" s="65"/>
      <c r="D36" s="66"/>
      <c r="F36" s="184">
        <v>15</v>
      </c>
      <c r="G36" s="185"/>
      <c r="H36" s="65"/>
      <c r="I36" s="66"/>
    </row>
    <row r="37" spans="1:14" ht="20.100000000000001" customHeight="1" thickBot="1">
      <c r="A37" s="186">
        <v>16</v>
      </c>
      <c r="B37" s="187"/>
      <c r="C37" s="57"/>
      <c r="D37" s="64"/>
      <c r="F37" s="186">
        <v>16</v>
      </c>
      <c r="G37" s="187"/>
      <c r="H37" s="57"/>
      <c r="I37" s="64"/>
    </row>
    <row r="38" spans="1:14" ht="20.100000000000001" customHeight="1">
      <c r="A38" s="188"/>
      <c r="B38" s="188"/>
      <c r="C38" s="188"/>
      <c r="D38" s="188"/>
      <c r="F38" s="188"/>
      <c r="G38" s="188"/>
      <c r="H38" s="63"/>
      <c r="I38" s="63"/>
    </row>
    <row r="39" spans="1:14" ht="20.100000000000001" customHeight="1" thickBot="1">
      <c r="A39" s="61" t="s">
        <v>1248</v>
      </c>
      <c r="F39" s="61" t="s">
        <v>1249</v>
      </c>
      <c r="G39" s="61"/>
      <c r="H39" s="61"/>
      <c r="I39" s="61"/>
      <c r="K39" s="61" t="s">
        <v>1250</v>
      </c>
    </row>
    <row r="40" spans="1:14" ht="20.100000000000001" customHeight="1">
      <c r="A40" s="180">
        <v>1</v>
      </c>
      <c r="B40" s="181"/>
      <c r="C40" s="182"/>
      <c r="D40" s="183"/>
      <c r="F40" s="180">
        <v>1</v>
      </c>
      <c r="G40" s="181"/>
      <c r="H40" s="182"/>
      <c r="I40" s="183"/>
      <c r="K40" s="180">
        <v>1</v>
      </c>
      <c r="L40" s="190"/>
      <c r="M40" s="182"/>
      <c r="N40" s="183"/>
    </row>
    <row r="41" spans="1:14" ht="20.100000000000001" customHeight="1">
      <c r="A41" s="184">
        <v>2</v>
      </c>
      <c r="B41" s="185"/>
      <c r="C41" s="65"/>
      <c r="D41" s="66"/>
      <c r="F41" s="184">
        <v>2</v>
      </c>
      <c r="G41" s="185"/>
      <c r="H41" s="65"/>
      <c r="I41" s="66"/>
      <c r="K41" s="184">
        <v>2</v>
      </c>
      <c r="L41" s="191"/>
      <c r="M41" s="65"/>
      <c r="N41" s="66"/>
    </row>
    <row r="42" spans="1:14" ht="20.100000000000001" customHeight="1">
      <c r="A42" s="184">
        <v>3</v>
      </c>
      <c r="B42" s="185"/>
      <c r="C42" s="65"/>
      <c r="D42" s="66"/>
      <c r="F42" s="184">
        <v>3</v>
      </c>
      <c r="G42" s="185"/>
      <c r="H42" s="65"/>
      <c r="I42" s="66"/>
      <c r="K42" s="184">
        <v>3</v>
      </c>
      <c r="L42" s="191"/>
      <c r="M42" s="65"/>
      <c r="N42" s="66"/>
    </row>
    <row r="43" spans="1:14" ht="20.100000000000001" customHeight="1">
      <c r="A43" s="184">
        <v>4</v>
      </c>
      <c r="B43" s="185"/>
      <c r="C43" s="65"/>
      <c r="D43" s="66"/>
      <c r="F43" s="184">
        <v>4</v>
      </c>
      <c r="G43" s="185"/>
      <c r="H43" s="65"/>
      <c r="I43" s="66"/>
      <c r="K43" s="184">
        <v>4</v>
      </c>
      <c r="L43" s="191"/>
      <c r="M43" s="65"/>
      <c r="N43" s="66"/>
    </row>
    <row r="44" spans="1:14" ht="20.100000000000001" customHeight="1">
      <c r="A44" s="184">
        <v>5</v>
      </c>
      <c r="B44" s="185"/>
      <c r="C44" s="65"/>
      <c r="D44" s="66"/>
      <c r="F44" s="184">
        <v>5</v>
      </c>
      <c r="G44" s="185"/>
      <c r="H44" s="65"/>
      <c r="I44" s="66"/>
      <c r="K44" s="184">
        <v>5</v>
      </c>
      <c r="L44" s="191"/>
      <c r="M44" s="65"/>
      <c r="N44" s="66"/>
    </row>
    <row r="45" spans="1:14" ht="20.100000000000001" customHeight="1">
      <c r="A45" s="184">
        <v>6</v>
      </c>
      <c r="B45" s="185"/>
      <c r="C45" s="65"/>
      <c r="D45" s="66"/>
      <c r="F45" s="184">
        <v>6</v>
      </c>
      <c r="G45" s="185"/>
      <c r="H45" s="65"/>
      <c r="I45" s="66"/>
      <c r="K45" s="184">
        <v>6</v>
      </c>
      <c r="L45" s="191"/>
      <c r="M45" s="65"/>
      <c r="N45" s="66"/>
    </row>
    <row r="46" spans="1:14" ht="20.100000000000001" customHeight="1">
      <c r="A46" s="184">
        <v>7</v>
      </c>
      <c r="B46" s="185"/>
      <c r="C46" s="65"/>
      <c r="D46" s="66"/>
      <c r="F46" s="184">
        <v>7</v>
      </c>
      <c r="G46" s="185"/>
      <c r="H46" s="65"/>
      <c r="I46" s="66"/>
      <c r="K46" s="184">
        <v>7</v>
      </c>
      <c r="L46" s="191"/>
      <c r="M46" s="65"/>
      <c r="N46" s="66"/>
    </row>
    <row r="47" spans="1:14" ht="20.100000000000001" customHeight="1">
      <c r="A47" s="184">
        <v>8</v>
      </c>
      <c r="B47" s="185"/>
      <c r="C47" s="65"/>
      <c r="D47" s="66"/>
      <c r="F47" s="184">
        <v>8</v>
      </c>
      <c r="G47" s="185"/>
      <c r="H47" s="65"/>
      <c r="I47" s="66"/>
      <c r="K47" s="184">
        <v>8</v>
      </c>
      <c r="L47" s="191"/>
      <c r="M47" s="65"/>
      <c r="N47" s="66"/>
    </row>
    <row r="48" spans="1:14" ht="20.100000000000001" customHeight="1">
      <c r="A48" s="184">
        <v>9</v>
      </c>
      <c r="B48" s="185"/>
      <c r="C48" s="65"/>
      <c r="D48" s="66"/>
      <c r="F48" s="184">
        <v>9</v>
      </c>
      <c r="G48" s="185"/>
      <c r="H48" s="65"/>
      <c r="I48" s="66"/>
      <c r="K48" s="184">
        <v>9</v>
      </c>
      <c r="L48" s="191"/>
      <c r="M48" s="65"/>
      <c r="N48" s="66"/>
    </row>
    <row r="49" spans="1:14" ht="20.100000000000001" customHeight="1" thickBot="1">
      <c r="A49" s="184">
        <v>10</v>
      </c>
      <c r="B49" s="185"/>
      <c r="C49" s="65"/>
      <c r="D49" s="66"/>
      <c r="F49" s="184">
        <v>10</v>
      </c>
      <c r="G49" s="185"/>
      <c r="H49" s="65"/>
      <c r="I49" s="66"/>
      <c r="K49" s="186">
        <v>10</v>
      </c>
      <c r="L49" s="192"/>
      <c r="M49" s="57"/>
      <c r="N49" s="64"/>
    </row>
    <row r="50" spans="1:14" ht="20.100000000000001" customHeight="1">
      <c r="A50" s="184">
        <v>11</v>
      </c>
      <c r="B50" s="185"/>
      <c r="C50" s="65"/>
      <c r="D50" s="66"/>
      <c r="F50" s="184">
        <v>11</v>
      </c>
      <c r="G50" s="185"/>
      <c r="H50" s="65"/>
      <c r="I50" s="66"/>
    </row>
    <row r="51" spans="1:14" ht="20.100000000000001" customHeight="1">
      <c r="A51" s="184">
        <v>12</v>
      </c>
      <c r="B51" s="185"/>
      <c r="C51" s="65"/>
      <c r="D51" s="66"/>
      <c r="F51" s="184">
        <v>12</v>
      </c>
      <c r="G51" s="185"/>
      <c r="H51" s="65"/>
      <c r="I51" s="66"/>
    </row>
    <row r="52" spans="1:14" ht="20.100000000000001" customHeight="1">
      <c r="A52" s="184">
        <v>13</v>
      </c>
      <c r="B52" s="185"/>
      <c r="C52" s="65"/>
      <c r="D52" s="66"/>
      <c r="F52" s="184">
        <v>13</v>
      </c>
      <c r="G52" s="185"/>
      <c r="H52" s="65"/>
      <c r="I52" s="66"/>
    </row>
    <row r="53" spans="1:14" ht="20.100000000000001" customHeight="1">
      <c r="A53" s="184">
        <v>14</v>
      </c>
      <c r="B53" s="185"/>
      <c r="C53" s="65"/>
      <c r="D53" s="66"/>
      <c r="F53" s="184">
        <v>14</v>
      </c>
      <c r="G53" s="185"/>
      <c r="H53" s="65"/>
      <c r="I53" s="66"/>
    </row>
    <row r="54" spans="1:14" ht="20.100000000000001" customHeight="1">
      <c r="A54" s="184">
        <v>15</v>
      </c>
      <c r="B54" s="185"/>
      <c r="C54" s="65"/>
      <c r="D54" s="66"/>
      <c r="F54" s="184">
        <v>15</v>
      </c>
      <c r="G54" s="185"/>
      <c r="H54" s="65"/>
      <c r="I54" s="66"/>
    </row>
    <row r="55" spans="1:14" ht="20.100000000000001" customHeight="1" thickBot="1">
      <c r="A55" s="184">
        <v>16</v>
      </c>
      <c r="B55" s="185"/>
      <c r="C55" s="65"/>
      <c r="D55" s="66"/>
      <c r="F55" s="186">
        <v>16</v>
      </c>
      <c r="G55" s="187"/>
      <c r="H55" s="57"/>
      <c r="I55" s="64"/>
    </row>
    <row r="56" spans="1:14" ht="20.100000000000001" customHeight="1">
      <c r="A56" s="188"/>
      <c r="F56" s="188"/>
      <c r="G56" s="188"/>
      <c r="H56" s="63"/>
      <c r="I56" s="63"/>
    </row>
    <row r="57" spans="1:14" ht="15.75" thickBot="1">
      <c r="A57" s="61" t="s">
        <v>1296</v>
      </c>
      <c r="B57" s="61"/>
      <c r="C57" s="61"/>
      <c r="D57" s="61"/>
      <c r="F57" s="61" t="s">
        <v>1297</v>
      </c>
      <c r="G57" s="61"/>
      <c r="H57" s="61"/>
      <c r="I57" s="61"/>
      <c r="K57" s="61" t="s">
        <v>1298</v>
      </c>
    </row>
    <row r="58" spans="1:14" ht="20.100000000000001" customHeight="1">
      <c r="A58" s="180">
        <v>1</v>
      </c>
      <c r="B58" s="181"/>
      <c r="C58" s="182"/>
      <c r="D58" s="183"/>
      <c r="F58" s="180">
        <v>1</v>
      </c>
      <c r="G58" s="181"/>
      <c r="H58" s="182"/>
      <c r="I58" s="183"/>
      <c r="K58" s="180">
        <v>1</v>
      </c>
      <c r="L58" s="190"/>
      <c r="M58" s="182"/>
      <c r="N58" s="183"/>
    </row>
    <row r="59" spans="1:14" ht="20.100000000000001" customHeight="1">
      <c r="A59" s="184">
        <v>2</v>
      </c>
      <c r="B59" s="185"/>
      <c r="C59" s="65"/>
      <c r="D59" s="66"/>
      <c r="F59" s="184">
        <v>2</v>
      </c>
      <c r="G59" s="185"/>
      <c r="H59" s="65"/>
      <c r="I59" s="66"/>
      <c r="K59" s="184">
        <v>2</v>
      </c>
      <c r="L59" s="191"/>
      <c r="M59" s="65"/>
      <c r="N59" s="66"/>
    </row>
    <row r="60" spans="1:14" ht="20.100000000000001" customHeight="1">
      <c r="A60" s="184">
        <v>3</v>
      </c>
      <c r="B60" s="185"/>
      <c r="C60" s="65"/>
      <c r="D60" s="66"/>
      <c r="F60" s="184">
        <v>3</v>
      </c>
      <c r="G60" s="185"/>
      <c r="H60" s="65"/>
      <c r="I60" s="66"/>
      <c r="K60" s="184">
        <v>3</v>
      </c>
      <c r="L60" s="191"/>
      <c r="M60" s="65"/>
      <c r="N60" s="66"/>
    </row>
    <row r="61" spans="1:14" ht="20.100000000000001" customHeight="1">
      <c r="A61" s="184">
        <v>4</v>
      </c>
      <c r="B61" s="185"/>
      <c r="C61" s="65"/>
      <c r="D61" s="66"/>
      <c r="F61" s="184">
        <v>4</v>
      </c>
      <c r="G61" s="185"/>
      <c r="H61" s="65"/>
      <c r="I61" s="66"/>
      <c r="K61" s="184">
        <v>4</v>
      </c>
      <c r="L61" s="191"/>
      <c r="M61" s="65"/>
      <c r="N61" s="66"/>
    </row>
    <row r="62" spans="1:14" ht="20.100000000000001" customHeight="1">
      <c r="A62" s="184">
        <v>5</v>
      </c>
      <c r="B62" s="185"/>
      <c r="C62" s="65"/>
      <c r="D62" s="66"/>
      <c r="F62" s="184">
        <v>5</v>
      </c>
      <c r="G62" s="185"/>
      <c r="H62" s="65"/>
      <c r="I62" s="66"/>
      <c r="K62" s="184">
        <v>5</v>
      </c>
      <c r="L62" s="191"/>
      <c r="M62" s="65"/>
      <c r="N62" s="66"/>
    </row>
    <row r="63" spans="1:14" ht="20.100000000000001" customHeight="1">
      <c r="A63" s="184">
        <v>6</v>
      </c>
      <c r="B63" s="185"/>
      <c r="C63" s="65"/>
      <c r="D63" s="66"/>
      <c r="F63" s="184">
        <v>6</v>
      </c>
      <c r="G63" s="185"/>
      <c r="H63" s="65"/>
      <c r="I63" s="66"/>
      <c r="K63" s="184">
        <v>6</v>
      </c>
      <c r="L63" s="191"/>
      <c r="M63" s="65"/>
      <c r="N63" s="66"/>
    </row>
    <row r="64" spans="1:14" ht="20.100000000000001" customHeight="1">
      <c r="A64" s="184">
        <v>7</v>
      </c>
      <c r="B64" s="185"/>
      <c r="C64" s="65"/>
      <c r="D64" s="66"/>
      <c r="F64" s="184">
        <v>7</v>
      </c>
      <c r="G64" s="185"/>
      <c r="H64" s="65"/>
      <c r="I64" s="66"/>
      <c r="K64" s="184">
        <v>7</v>
      </c>
      <c r="L64" s="191"/>
      <c r="M64" s="65"/>
      <c r="N64" s="66"/>
    </row>
    <row r="65" spans="1:14" ht="20.100000000000001" customHeight="1">
      <c r="A65" s="184">
        <v>8</v>
      </c>
      <c r="B65" s="185"/>
      <c r="C65" s="65"/>
      <c r="D65" s="66"/>
      <c r="F65" s="184">
        <v>8</v>
      </c>
      <c r="G65" s="185"/>
      <c r="H65" s="65"/>
      <c r="I65" s="66"/>
      <c r="K65" s="184">
        <v>8</v>
      </c>
      <c r="L65" s="191"/>
      <c r="M65" s="65"/>
      <c r="N65" s="66"/>
    </row>
    <row r="66" spans="1:14" ht="20.100000000000001" customHeight="1">
      <c r="A66" s="184">
        <v>9</v>
      </c>
      <c r="B66" s="185"/>
      <c r="C66" s="65"/>
      <c r="D66" s="66"/>
      <c r="F66" s="184">
        <v>9</v>
      </c>
      <c r="G66" s="185"/>
      <c r="H66" s="65"/>
      <c r="I66" s="66"/>
      <c r="K66" s="184">
        <v>9</v>
      </c>
      <c r="L66" s="191"/>
      <c r="M66" s="65"/>
      <c r="N66" s="66"/>
    </row>
    <row r="67" spans="1:14" ht="20.100000000000001" customHeight="1" thickBot="1">
      <c r="A67" s="184">
        <v>10</v>
      </c>
      <c r="B67" s="185"/>
      <c r="C67" s="65"/>
      <c r="D67" s="66"/>
      <c r="F67" s="184">
        <v>10</v>
      </c>
      <c r="G67" s="185"/>
      <c r="H67" s="65"/>
      <c r="I67" s="66"/>
      <c r="K67" s="186">
        <v>10</v>
      </c>
      <c r="L67" s="192"/>
      <c r="M67" s="57"/>
      <c r="N67" s="64"/>
    </row>
    <row r="68" spans="1:14" ht="20.100000000000001" customHeight="1">
      <c r="A68" s="184">
        <v>11</v>
      </c>
      <c r="B68" s="185"/>
      <c r="C68" s="65"/>
      <c r="D68" s="66"/>
      <c r="F68" s="184">
        <v>11</v>
      </c>
      <c r="G68" s="185"/>
      <c r="H68" s="65"/>
      <c r="I68" s="66"/>
    </row>
    <row r="69" spans="1:14" ht="20.100000000000001" customHeight="1">
      <c r="A69" s="184">
        <v>12</v>
      </c>
      <c r="B69" s="185"/>
      <c r="C69" s="65"/>
      <c r="D69" s="66"/>
      <c r="F69" s="184">
        <v>12</v>
      </c>
      <c r="G69" s="185"/>
      <c r="H69" s="65"/>
      <c r="I69" s="66"/>
    </row>
    <row r="70" spans="1:14" ht="20.100000000000001" customHeight="1">
      <c r="A70" s="184">
        <v>13</v>
      </c>
      <c r="B70" s="185"/>
      <c r="C70" s="65"/>
      <c r="D70" s="66"/>
      <c r="F70" s="184">
        <v>13</v>
      </c>
      <c r="G70" s="185"/>
      <c r="H70" s="65"/>
      <c r="I70" s="66"/>
    </row>
    <row r="71" spans="1:14" ht="20.100000000000001" customHeight="1">
      <c r="A71" s="184">
        <v>14</v>
      </c>
      <c r="B71" s="185"/>
      <c r="C71" s="65"/>
      <c r="D71" s="66"/>
      <c r="F71" s="184">
        <v>14</v>
      </c>
      <c r="G71" s="185"/>
      <c r="H71" s="65"/>
      <c r="I71" s="66"/>
    </row>
    <row r="72" spans="1:14" ht="20.100000000000001" customHeight="1">
      <c r="A72" s="184">
        <v>15</v>
      </c>
      <c r="B72" s="185"/>
      <c r="C72" s="65"/>
      <c r="D72" s="66"/>
      <c r="F72" s="184">
        <v>15</v>
      </c>
      <c r="G72" s="185"/>
      <c r="H72" s="65"/>
      <c r="I72" s="66"/>
    </row>
    <row r="73" spans="1:14" ht="20.25" customHeight="1" thickBot="1">
      <c r="A73" s="186">
        <v>16</v>
      </c>
      <c r="B73" s="187"/>
      <c r="C73" s="57"/>
      <c r="D73" s="64"/>
      <c r="F73" s="186">
        <v>16</v>
      </c>
      <c r="G73" s="187"/>
      <c r="H73" s="57"/>
      <c r="I73" s="64"/>
    </row>
    <row r="74" spans="1:14" ht="20.25" customHeight="1">
      <c r="A74" s="188"/>
      <c r="B74" s="188"/>
      <c r="C74" s="63"/>
      <c r="D74" s="63"/>
      <c r="F74" s="188"/>
      <c r="G74" s="188"/>
      <c r="H74" s="63"/>
      <c r="I74" s="63"/>
    </row>
    <row r="75" spans="1:14" ht="20.100000000000001" customHeight="1" thickBot="1">
      <c r="A75" s="61" t="s">
        <v>1352</v>
      </c>
      <c r="B75" s="61"/>
      <c r="C75" s="61"/>
      <c r="D75" s="61"/>
      <c r="F75" s="61" t="s">
        <v>1353</v>
      </c>
      <c r="G75" s="61"/>
      <c r="H75" s="61"/>
      <c r="I75" s="61"/>
      <c r="K75" s="61" t="s">
        <v>1354</v>
      </c>
    </row>
    <row r="76" spans="1:14" ht="20.100000000000001" customHeight="1">
      <c r="A76" s="180">
        <v>1</v>
      </c>
      <c r="B76" s="181"/>
      <c r="C76" s="182"/>
      <c r="D76" s="183"/>
      <c r="F76" s="180">
        <v>1</v>
      </c>
      <c r="G76" s="181"/>
      <c r="H76" s="182"/>
      <c r="I76" s="183"/>
      <c r="K76" s="180">
        <v>1</v>
      </c>
      <c r="L76" s="190"/>
      <c r="M76" s="182"/>
      <c r="N76" s="183"/>
    </row>
    <row r="77" spans="1:14" ht="20.100000000000001" customHeight="1">
      <c r="A77" s="184">
        <v>2</v>
      </c>
      <c r="B77" s="185"/>
      <c r="C77" s="65"/>
      <c r="D77" s="66"/>
      <c r="F77" s="184">
        <v>2</v>
      </c>
      <c r="G77" s="185"/>
      <c r="H77" s="65"/>
      <c r="I77" s="66"/>
      <c r="K77" s="184">
        <v>2</v>
      </c>
      <c r="L77" s="191"/>
      <c r="M77" s="65"/>
      <c r="N77" s="66"/>
    </row>
    <row r="78" spans="1:14" ht="20.100000000000001" customHeight="1">
      <c r="A78" s="184">
        <v>3</v>
      </c>
      <c r="B78" s="185"/>
      <c r="C78" s="65"/>
      <c r="D78" s="66"/>
      <c r="F78" s="184">
        <v>3</v>
      </c>
      <c r="G78" s="185"/>
      <c r="H78" s="65"/>
      <c r="I78" s="66"/>
      <c r="K78" s="184">
        <v>3</v>
      </c>
      <c r="L78" s="191"/>
      <c r="M78" s="65"/>
      <c r="N78" s="66"/>
    </row>
    <row r="79" spans="1:14" ht="20.100000000000001" customHeight="1">
      <c r="A79" s="184">
        <v>4</v>
      </c>
      <c r="B79" s="185"/>
      <c r="C79" s="65"/>
      <c r="D79" s="66"/>
      <c r="F79" s="184">
        <v>4</v>
      </c>
      <c r="G79" s="185"/>
      <c r="H79" s="65"/>
      <c r="I79" s="66"/>
      <c r="K79" s="184">
        <v>4</v>
      </c>
      <c r="L79" s="191"/>
      <c r="M79" s="65"/>
      <c r="N79" s="66"/>
    </row>
    <row r="80" spans="1:14" ht="20.100000000000001" customHeight="1">
      <c r="A80" s="184">
        <v>5</v>
      </c>
      <c r="B80" s="185"/>
      <c r="C80" s="65"/>
      <c r="D80" s="66"/>
      <c r="F80" s="184">
        <v>5</v>
      </c>
      <c r="G80" s="185"/>
      <c r="H80" s="65"/>
      <c r="I80" s="66"/>
      <c r="K80" s="184">
        <v>5</v>
      </c>
      <c r="L80" s="191"/>
      <c r="M80" s="65"/>
      <c r="N80" s="66"/>
    </row>
    <row r="81" spans="1:14" ht="20.100000000000001" customHeight="1">
      <c r="A81" s="184">
        <v>6</v>
      </c>
      <c r="B81" s="185"/>
      <c r="C81" s="65"/>
      <c r="D81" s="66"/>
      <c r="F81" s="184">
        <v>6</v>
      </c>
      <c r="G81" s="185"/>
      <c r="H81" s="65"/>
      <c r="I81" s="66"/>
      <c r="K81" s="184">
        <v>6</v>
      </c>
      <c r="L81" s="191"/>
      <c r="M81" s="65"/>
      <c r="N81" s="66"/>
    </row>
    <row r="82" spans="1:14" ht="20.100000000000001" customHeight="1">
      <c r="A82" s="184">
        <v>7</v>
      </c>
      <c r="B82" s="185"/>
      <c r="C82" s="65"/>
      <c r="D82" s="66"/>
      <c r="F82" s="184">
        <v>7</v>
      </c>
      <c r="G82" s="185"/>
      <c r="H82" s="65"/>
      <c r="I82" s="66"/>
      <c r="K82" s="184">
        <v>7</v>
      </c>
      <c r="L82" s="191"/>
      <c r="M82" s="65"/>
      <c r="N82" s="66"/>
    </row>
    <row r="83" spans="1:14" ht="20.100000000000001" customHeight="1">
      <c r="A83" s="184">
        <v>8</v>
      </c>
      <c r="B83" s="185"/>
      <c r="C83" s="65"/>
      <c r="D83" s="66"/>
      <c r="F83" s="184">
        <v>8</v>
      </c>
      <c r="G83" s="185"/>
      <c r="H83" s="65"/>
      <c r="I83" s="66"/>
      <c r="K83" s="184">
        <v>8</v>
      </c>
      <c r="L83" s="191"/>
      <c r="M83" s="65"/>
      <c r="N83" s="66"/>
    </row>
    <row r="84" spans="1:14" ht="20.100000000000001" customHeight="1">
      <c r="A84" s="184">
        <v>9</v>
      </c>
      <c r="B84" s="185"/>
      <c r="C84" s="65"/>
      <c r="D84" s="66"/>
      <c r="F84" s="184">
        <v>9</v>
      </c>
      <c r="G84" s="185"/>
      <c r="H84" s="65"/>
      <c r="I84" s="66"/>
      <c r="K84" s="184">
        <v>9</v>
      </c>
      <c r="L84" s="191"/>
      <c r="M84" s="65"/>
      <c r="N84" s="66"/>
    </row>
    <row r="85" spans="1:14" ht="20.100000000000001" customHeight="1" thickBot="1">
      <c r="A85" s="184">
        <v>10</v>
      </c>
      <c r="B85" s="185"/>
      <c r="C85" s="65"/>
      <c r="D85" s="66"/>
      <c r="F85" s="184">
        <v>10</v>
      </c>
      <c r="G85" s="185"/>
      <c r="H85" s="65"/>
      <c r="I85" s="66"/>
      <c r="K85" s="186">
        <v>10</v>
      </c>
      <c r="L85" s="192"/>
      <c r="M85" s="57"/>
      <c r="N85" s="64"/>
    </row>
    <row r="86" spans="1:14" ht="20.100000000000001" customHeight="1">
      <c r="A86" s="184">
        <v>11</v>
      </c>
      <c r="B86" s="185"/>
      <c r="C86" s="65"/>
      <c r="D86" s="66"/>
      <c r="F86" s="184">
        <v>11</v>
      </c>
      <c r="G86" s="185"/>
      <c r="H86" s="65"/>
      <c r="I86" s="66"/>
    </row>
    <row r="87" spans="1:14" ht="20.100000000000001" customHeight="1">
      <c r="A87" s="184">
        <v>12</v>
      </c>
      <c r="B87" s="185"/>
      <c r="C87" s="65"/>
      <c r="D87" s="66"/>
      <c r="F87" s="184">
        <v>12</v>
      </c>
      <c r="G87" s="185"/>
      <c r="H87" s="65"/>
      <c r="I87" s="66"/>
    </row>
    <row r="88" spans="1:14" ht="20.100000000000001" customHeight="1">
      <c r="A88" s="184">
        <v>13</v>
      </c>
      <c r="B88" s="185"/>
      <c r="C88" s="65"/>
      <c r="D88" s="66"/>
      <c r="F88" s="184">
        <v>13</v>
      </c>
      <c r="G88" s="185"/>
      <c r="H88" s="65"/>
      <c r="I88" s="66"/>
    </row>
    <row r="89" spans="1:14" ht="20.100000000000001" customHeight="1">
      <c r="A89" s="184">
        <v>14</v>
      </c>
      <c r="B89" s="185"/>
      <c r="C89" s="65"/>
      <c r="D89" s="66"/>
      <c r="F89" s="184"/>
      <c r="G89" s="185"/>
      <c r="H89" s="65"/>
      <c r="I89" s="66"/>
    </row>
    <row r="90" spans="1:14" ht="20.100000000000001" customHeight="1">
      <c r="A90" s="184">
        <v>15</v>
      </c>
      <c r="B90" s="185"/>
      <c r="C90" s="65"/>
      <c r="D90" s="66"/>
      <c r="F90" s="184"/>
      <c r="G90" s="185"/>
      <c r="H90" s="65"/>
      <c r="I90" s="66"/>
    </row>
    <row r="91" spans="1:14" ht="20.100000000000001" customHeight="1" thickBot="1">
      <c r="A91" s="186">
        <v>16</v>
      </c>
      <c r="B91" s="187"/>
      <c r="C91" s="57"/>
      <c r="D91" s="64"/>
      <c r="F91" s="186"/>
      <c r="G91" s="187"/>
      <c r="H91" s="57"/>
      <c r="I91" s="64"/>
    </row>
    <row r="92" spans="1:14" ht="20.100000000000001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807B-F40F-41E2-AEC4-B56D4025A631}">
  <dimension ref="A1:F528"/>
  <sheetViews>
    <sheetView topLeftCell="A511" workbookViewId="0">
      <selection activeCell="F531" sqref="F531"/>
    </sheetView>
  </sheetViews>
  <sheetFormatPr baseColWidth="10" defaultRowHeight="15"/>
  <cols>
    <col min="2" max="3" width="27.85546875" customWidth="1"/>
    <col min="4" max="4" width="5.28515625" customWidth="1"/>
    <col min="5" max="5" width="5.7109375" customWidth="1"/>
  </cols>
  <sheetData>
    <row r="1" spans="1:3" ht="28.5">
      <c r="A1" s="39"/>
      <c r="B1" s="39"/>
      <c r="C1" s="39"/>
    </row>
    <row r="2" spans="1:3" ht="26.25">
      <c r="A2" s="40" t="s">
        <v>1510</v>
      </c>
      <c r="B2" s="40"/>
      <c r="C2" s="40"/>
    </row>
    <row r="3" spans="1:3" ht="15.75" thickBot="1">
      <c r="A3" s="41"/>
      <c r="B3" s="41"/>
      <c r="C3" s="41"/>
    </row>
    <row r="4" spans="1:3" ht="20.100000000000001" customHeight="1">
      <c r="A4" s="42">
        <v>2620541</v>
      </c>
      <c r="B4" s="43" t="s">
        <v>1435</v>
      </c>
      <c r="C4" s="44" t="s">
        <v>1436</v>
      </c>
    </row>
    <row r="5" spans="1:3" ht="20.100000000000001" customHeight="1">
      <c r="A5" s="47">
        <v>3827227</v>
      </c>
      <c r="B5" s="50" t="s">
        <v>1195</v>
      </c>
      <c r="C5" s="51" t="s">
        <v>1132</v>
      </c>
    </row>
    <row r="6" spans="1:3" ht="20.100000000000001" customHeight="1">
      <c r="A6" s="47">
        <v>114693</v>
      </c>
      <c r="B6" s="48" t="s">
        <v>1426</v>
      </c>
      <c r="C6" s="49" t="s">
        <v>1427</v>
      </c>
    </row>
    <row r="7" spans="1:3" ht="20.100000000000001" customHeight="1">
      <c r="A7" s="47">
        <v>6953674</v>
      </c>
      <c r="B7" s="48" t="s">
        <v>1346</v>
      </c>
      <c r="C7" s="49" t="s">
        <v>1140</v>
      </c>
    </row>
    <row r="8" spans="1:3" ht="20.100000000000001" customHeight="1">
      <c r="A8" s="47">
        <v>6953674</v>
      </c>
      <c r="B8" s="48" t="s">
        <v>1462</v>
      </c>
      <c r="C8" s="49" t="s">
        <v>1463</v>
      </c>
    </row>
    <row r="9" spans="1:3" ht="20.100000000000001" customHeight="1">
      <c r="A9" s="47">
        <v>6310688</v>
      </c>
      <c r="B9" s="48" t="s">
        <v>1447</v>
      </c>
      <c r="C9" s="49" t="s">
        <v>1448</v>
      </c>
    </row>
    <row r="10" spans="1:3" ht="20.100000000000001" customHeight="1">
      <c r="A10" s="47">
        <v>4220630</v>
      </c>
      <c r="B10" s="48" t="s">
        <v>1347</v>
      </c>
      <c r="C10" s="49" t="s">
        <v>1131</v>
      </c>
    </row>
    <row r="11" spans="1:3" ht="20.100000000000001" customHeight="1">
      <c r="A11" s="47">
        <v>4220630</v>
      </c>
      <c r="B11" s="48" t="s">
        <v>1347</v>
      </c>
      <c r="C11" s="49" t="s">
        <v>1131</v>
      </c>
    </row>
    <row r="12" spans="1:3" ht="20.100000000000001" customHeight="1">
      <c r="A12" s="47">
        <v>3832211</v>
      </c>
      <c r="B12" s="50" t="s">
        <v>1309</v>
      </c>
      <c r="C12" s="51" t="s">
        <v>38</v>
      </c>
    </row>
    <row r="13" spans="1:3" ht="20.100000000000001" customHeight="1" thickBot="1">
      <c r="A13" s="52">
        <v>3830508</v>
      </c>
      <c r="B13" s="55" t="s">
        <v>1202</v>
      </c>
      <c r="C13" s="56" t="s">
        <v>38</v>
      </c>
    </row>
    <row r="14" spans="1:3" ht="20.100000000000001" customHeight="1">
      <c r="A14" s="47">
        <v>618373</v>
      </c>
      <c r="B14" s="48" t="s">
        <v>1327</v>
      </c>
      <c r="C14" s="49" t="s">
        <v>1328</v>
      </c>
    </row>
    <row r="15" spans="1:3" ht="20.100000000000001" customHeight="1">
      <c r="A15" s="47">
        <v>6933025</v>
      </c>
      <c r="B15" s="48" t="s">
        <v>1403</v>
      </c>
      <c r="C15" s="49" t="s">
        <v>1184</v>
      </c>
    </row>
    <row r="16" spans="1:3" ht="20.100000000000001" customHeight="1">
      <c r="A16" s="47">
        <v>6950715</v>
      </c>
      <c r="B16" s="48" t="s">
        <v>1458</v>
      </c>
      <c r="C16" s="49" t="s">
        <v>1452</v>
      </c>
    </row>
    <row r="17" spans="1:3" ht="20.100000000000001" customHeight="1">
      <c r="A17" s="47">
        <v>1321955</v>
      </c>
      <c r="B17" s="48" t="s">
        <v>1437</v>
      </c>
      <c r="C17" s="49" t="s">
        <v>1408</v>
      </c>
    </row>
    <row r="18" spans="1:3" ht="20.100000000000001" customHeight="1">
      <c r="A18" s="47">
        <v>34055</v>
      </c>
      <c r="B18" s="48" t="s">
        <v>1155</v>
      </c>
      <c r="C18" s="49" t="s">
        <v>1138</v>
      </c>
    </row>
    <row r="19" spans="1:3" ht="20.100000000000001" customHeight="1">
      <c r="A19" s="47">
        <v>6315232</v>
      </c>
      <c r="B19" s="48" t="s">
        <v>1236</v>
      </c>
      <c r="C19" s="49" t="s">
        <v>1138</v>
      </c>
    </row>
    <row r="20" spans="1:3" ht="20.100000000000001" customHeight="1">
      <c r="A20" s="47">
        <v>6315232</v>
      </c>
      <c r="B20" s="48" t="s">
        <v>1236</v>
      </c>
      <c r="C20" s="49" t="s">
        <v>1138</v>
      </c>
    </row>
    <row r="21" spans="1:3" ht="20.100000000000001" customHeight="1">
      <c r="A21" s="47">
        <v>5961563</v>
      </c>
      <c r="B21" s="48" t="s">
        <v>1414</v>
      </c>
      <c r="C21" s="49" t="s">
        <v>1408</v>
      </c>
    </row>
    <row r="22" spans="1:3" ht="20.100000000000001" customHeight="1">
      <c r="A22" s="47">
        <v>5959115</v>
      </c>
      <c r="B22" s="48" t="s">
        <v>1410</v>
      </c>
      <c r="C22" s="49" t="s">
        <v>1411</v>
      </c>
    </row>
    <row r="23" spans="1:3" ht="20.100000000000001" customHeight="1">
      <c r="A23" s="47">
        <v>115659</v>
      </c>
      <c r="B23" s="48" t="s">
        <v>1467</v>
      </c>
      <c r="C23" s="48" t="s">
        <v>1468</v>
      </c>
    </row>
    <row r="24" spans="1:3" ht="20.100000000000001" customHeight="1">
      <c r="A24" s="47">
        <v>4217806</v>
      </c>
      <c r="B24" s="48" t="s">
        <v>1246</v>
      </c>
      <c r="C24" s="48" t="s">
        <v>1123</v>
      </c>
    </row>
    <row r="25" spans="1:3" ht="20.100000000000001" customHeight="1">
      <c r="A25" s="47">
        <v>6315231</v>
      </c>
      <c r="B25" s="48" t="s">
        <v>1453</v>
      </c>
      <c r="C25" s="48" t="s">
        <v>1138</v>
      </c>
    </row>
    <row r="26" spans="1:3" ht="20.100000000000001" customHeight="1">
      <c r="A26" s="47">
        <v>621458</v>
      </c>
      <c r="B26" s="48" t="s">
        <v>1339</v>
      </c>
      <c r="C26" s="48" t="s">
        <v>1340</v>
      </c>
    </row>
    <row r="27" spans="1:3" ht="20.100000000000001" customHeight="1">
      <c r="A27" s="47">
        <v>14696</v>
      </c>
      <c r="B27" s="48" t="s">
        <v>1404</v>
      </c>
      <c r="C27" s="48" t="s">
        <v>1405</v>
      </c>
    </row>
    <row r="28" spans="1:3" ht="20.100000000000001" customHeight="1">
      <c r="A28" s="67">
        <v>3833976</v>
      </c>
      <c r="B28" s="50" t="s">
        <v>1491</v>
      </c>
      <c r="C28" s="50" t="s">
        <v>1492</v>
      </c>
    </row>
    <row r="29" spans="1:3" ht="20.100000000000001" customHeight="1">
      <c r="A29" s="59">
        <v>737905</v>
      </c>
      <c r="B29" s="60" t="s">
        <v>1332</v>
      </c>
      <c r="C29" s="60" t="s">
        <v>1150</v>
      </c>
    </row>
    <row r="30" spans="1:3" ht="20.100000000000001" customHeight="1" thickBot="1">
      <c r="A30" s="52">
        <v>743990</v>
      </c>
      <c r="B30" s="53" t="s">
        <v>1159</v>
      </c>
      <c r="C30" s="53" t="s">
        <v>1125</v>
      </c>
    </row>
    <row r="31" spans="1:3" ht="20.100000000000001" customHeight="1">
      <c r="A31" s="42">
        <v>738154</v>
      </c>
      <c r="B31" s="43" t="s">
        <v>1357</v>
      </c>
      <c r="C31" s="44" t="s">
        <v>1156</v>
      </c>
    </row>
    <row r="32" spans="1:3" ht="20.100000000000001" customHeight="1">
      <c r="A32" s="47">
        <v>9124976</v>
      </c>
      <c r="B32" s="48" t="s">
        <v>1146</v>
      </c>
      <c r="C32" s="49" t="s">
        <v>1147</v>
      </c>
    </row>
    <row r="33" spans="1:6" ht="20.100000000000001" customHeight="1">
      <c r="A33" s="47">
        <v>6950716</v>
      </c>
      <c r="B33" s="48" t="s">
        <v>1378</v>
      </c>
      <c r="C33" s="49" t="s">
        <v>1144</v>
      </c>
    </row>
    <row r="34" spans="1:6" ht="20.100000000000001" customHeight="1">
      <c r="A34" s="47">
        <v>6950717</v>
      </c>
      <c r="B34" s="48" t="s">
        <v>1289</v>
      </c>
      <c r="C34" s="49" t="s">
        <v>1144</v>
      </c>
    </row>
    <row r="35" spans="1:6" ht="20.100000000000001" customHeight="1">
      <c r="A35" s="47">
        <v>7416634</v>
      </c>
      <c r="B35" s="48" t="s">
        <v>1373</v>
      </c>
      <c r="C35" s="49" t="s">
        <v>1210</v>
      </c>
    </row>
    <row r="36" spans="1:6" ht="20.100000000000001" customHeight="1">
      <c r="A36" s="47">
        <v>6945522</v>
      </c>
      <c r="B36" s="48" t="s">
        <v>1455</v>
      </c>
      <c r="C36" s="49" t="s">
        <v>1452</v>
      </c>
    </row>
    <row r="37" spans="1:6" ht="20.100000000000001" customHeight="1">
      <c r="A37" s="47">
        <v>39685</v>
      </c>
      <c r="B37" s="48" t="s">
        <v>1497</v>
      </c>
      <c r="C37" s="49" t="s">
        <v>1495</v>
      </c>
    </row>
    <row r="38" spans="1:6" ht="20.100000000000001" customHeight="1">
      <c r="A38" s="47">
        <v>6317113</v>
      </c>
      <c r="B38" s="48" t="s">
        <v>1359</v>
      </c>
      <c r="C38" s="49" t="s">
        <v>1360</v>
      </c>
    </row>
    <row r="39" spans="1:6" ht="20.100000000000001" customHeight="1">
      <c r="A39" s="47">
        <v>6317141</v>
      </c>
      <c r="B39" s="48" t="s">
        <v>1469</v>
      </c>
      <c r="C39" s="49" t="s">
        <v>1470</v>
      </c>
    </row>
    <row r="40" spans="1:6" ht="20.100000000000001" customHeight="1" thickBot="1">
      <c r="A40" s="59">
        <v>387204</v>
      </c>
      <c r="B40" s="70" t="s">
        <v>1507</v>
      </c>
      <c r="C40" s="71" t="s">
        <v>1508</v>
      </c>
    </row>
    <row r="41" spans="1:6" ht="20.100000000000001" customHeight="1">
      <c r="A41" s="42">
        <v>7411599</v>
      </c>
      <c r="B41" s="43" t="s">
        <v>1211</v>
      </c>
      <c r="C41" s="44" t="s">
        <v>1129</v>
      </c>
      <c r="F41" s="8"/>
    </row>
    <row r="42" spans="1:6" ht="20.100000000000001" customHeight="1">
      <c r="A42" s="47">
        <v>3821704</v>
      </c>
      <c r="B42" s="50" t="s">
        <v>1187</v>
      </c>
      <c r="C42" s="51" t="s">
        <v>106</v>
      </c>
    </row>
    <row r="43" spans="1:6" ht="20.100000000000001" customHeight="1">
      <c r="A43" s="47">
        <v>7416139</v>
      </c>
      <c r="B43" s="48" t="s">
        <v>1382</v>
      </c>
      <c r="C43" s="49" t="s">
        <v>1243</v>
      </c>
    </row>
    <row r="44" spans="1:6" ht="20.100000000000001" customHeight="1">
      <c r="A44" s="47">
        <v>4220571</v>
      </c>
      <c r="B44" s="48" t="s">
        <v>1345</v>
      </c>
      <c r="C44" s="49" t="s">
        <v>1256</v>
      </c>
    </row>
    <row r="45" spans="1:6" ht="20.100000000000001" customHeight="1">
      <c r="A45" s="47">
        <v>4218862</v>
      </c>
      <c r="B45" s="48" t="s">
        <v>1459</v>
      </c>
      <c r="C45" s="49" t="s">
        <v>1460</v>
      </c>
    </row>
    <row r="46" spans="1:6" ht="20.100000000000001" customHeight="1">
      <c r="A46" s="47">
        <v>8314979</v>
      </c>
      <c r="B46" s="48" t="s">
        <v>1261</v>
      </c>
      <c r="C46" s="49" t="s">
        <v>1216</v>
      </c>
    </row>
    <row r="47" spans="1:6" ht="20.100000000000001" customHeight="1">
      <c r="A47" s="47">
        <v>8316438</v>
      </c>
      <c r="B47" s="48" t="s">
        <v>1363</v>
      </c>
      <c r="C47" s="49" t="s">
        <v>1216</v>
      </c>
    </row>
    <row r="48" spans="1:6" ht="20.100000000000001" customHeight="1" thickBot="1">
      <c r="A48" s="47">
        <v>8316438</v>
      </c>
      <c r="B48" s="48" t="s">
        <v>1363</v>
      </c>
      <c r="C48" s="49" t="s">
        <v>1500</v>
      </c>
    </row>
    <row r="49" spans="1:3" ht="20.100000000000001" customHeight="1">
      <c r="A49" s="42">
        <v>7415919</v>
      </c>
      <c r="B49" s="43" t="s">
        <v>1331</v>
      </c>
      <c r="C49" s="44" t="s">
        <v>1229</v>
      </c>
    </row>
    <row r="50" spans="1:3" ht="20.100000000000001" customHeight="1">
      <c r="A50" s="47">
        <v>736652</v>
      </c>
      <c r="B50" s="48" t="s">
        <v>1199</v>
      </c>
      <c r="C50" s="49" t="s">
        <v>1156</v>
      </c>
    </row>
    <row r="51" spans="1:3" ht="20.100000000000001" customHeight="1">
      <c r="A51" s="47">
        <v>6950585</v>
      </c>
      <c r="B51" s="48" t="s">
        <v>1315</v>
      </c>
      <c r="C51" s="49" t="s">
        <v>1140</v>
      </c>
    </row>
    <row r="52" spans="1:3" ht="20.100000000000001" customHeight="1">
      <c r="A52" s="47">
        <v>6950586</v>
      </c>
      <c r="B52" s="48" t="s">
        <v>1305</v>
      </c>
      <c r="C52" s="49" t="s">
        <v>1140</v>
      </c>
    </row>
    <row r="53" spans="1:3" ht="20.100000000000001" customHeight="1">
      <c r="A53" s="47">
        <v>2619488</v>
      </c>
      <c r="B53" s="48" t="s">
        <v>1282</v>
      </c>
      <c r="C53" s="49" t="s">
        <v>1283</v>
      </c>
    </row>
    <row r="54" spans="1:3" ht="20.100000000000001" customHeight="1">
      <c r="A54" s="47">
        <v>6947943</v>
      </c>
      <c r="B54" s="48" t="s">
        <v>1285</v>
      </c>
      <c r="C54" s="49" t="s">
        <v>1144</v>
      </c>
    </row>
    <row r="55" spans="1:3" ht="20.100000000000001" customHeight="1">
      <c r="A55" s="47">
        <v>1312841</v>
      </c>
      <c r="B55" s="48" t="s">
        <v>1185</v>
      </c>
      <c r="C55" s="49" t="s">
        <v>1186</v>
      </c>
    </row>
    <row r="56" spans="1:3">
      <c r="A56" s="47">
        <v>9530427</v>
      </c>
      <c r="B56" s="48" t="s">
        <v>1169</v>
      </c>
      <c r="C56" s="49" t="s">
        <v>1170</v>
      </c>
    </row>
    <row r="57" spans="1:3">
      <c r="A57" s="47">
        <v>6316728</v>
      </c>
      <c r="B57" s="48" t="s">
        <v>1490</v>
      </c>
      <c r="C57" s="49" t="s">
        <v>1138</v>
      </c>
    </row>
    <row r="58" spans="1:3" ht="20.100000000000001" customHeight="1">
      <c r="A58" s="47">
        <v>3828811</v>
      </c>
      <c r="B58" s="50" t="s">
        <v>1287</v>
      </c>
      <c r="C58" s="51" t="s">
        <v>271</v>
      </c>
    </row>
    <row r="59" spans="1:3" ht="20.100000000000001" customHeight="1">
      <c r="A59" s="47">
        <v>3825894</v>
      </c>
      <c r="B59" s="50" t="s">
        <v>1442</v>
      </c>
      <c r="C59" s="51" t="s">
        <v>141</v>
      </c>
    </row>
    <row r="60" spans="1:3" ht="20.100000000000001" customHeight="1">
      <c r="A60" s="47">
        <v>6315767</v>
      </c>
      <c r="B60" s="48" t="s">
        <v>1224</v>
      </c>
      <c r="C60" s="49" t="s">
        <v>1225</v>
      </c>
    </row>
    <row r="61" spans="1:3" ht="20.100000000000001" customHeight="1" thickBot="1">
      <c r="A61" s="47">
        <v>8318359</v>
      </c>
      <c r="B61" s="48" t="s">
        <v>1348</v>
      </c>
      <c r="C61" s="49" t="s">
        <v>1349</v>
      </c>
    </row>
    <row r="62" spans="1:3" ht="20.100000000000001" customHeight="1">
      <c r="A62" s="42">
        <v>3015352</v>
      </c>
      <c r="B62" s="43" t="s">
        <v>1399</v>
      </c>
      <c r="C62" s="44" t="s">
        <v>1234</v>
      </c>
    </row>
    <row r="63" spans="1:3" ht="20.100000000000001" customHeight="1">
      <c r="A63" s="47">
        <v>746801</v>
      </c>
      <c r="B63" s="48" t="s">
        <v>1509</v>
      </c>
      <c r="C63" s="49" t="s">
        <v>1136</v>
      </c>
    </row>
    <row r="64" spans="1:3" ht="20.100000000000001" customHeight="1">
      <c r="A64" s="67">
        <v>3833991</v>
      </c>
      <c r="B64" s="50" t="s">
        <v>1311</v>
      </c>
      <c r="C64" s="51" t="s">
        <v>1132</v>
      </c>
    </row>
    <row r="65" spans="1:3" ht="20.100000000000001" customHeight="1">
      <c r="A65" s="47">
        <v>6947942</v>
      </c>
      <c r="B65" s="48" t="s">
        <v>1264</v>
      </c>
      <c r="C65" s="49" t="s">
        <v>1144</v>
      </c>
    </row>
    <row r="66" spans="1:3" ht="20.100000000000001" customHeight="1">
      <c r="A66" s="47">
        <v>6947942</v>
      </c>
      <c r="B66" s="48" t="s">
        <v>1264</v>
      </c>
      <c r="C66" s="49" t="s">
        <v>1452</v>
      </c>
    </row>
    <row r="67" spans="1:3" ht="20.100000000000001" customHeight="1">
      <c r="A67" s="47">
        <v>3534627</v>
      </c>
      <c r="B67" s="50" t="s">
        <v>1240</v>
      </c>
      <c r="C67" s="51" t="s">
        <v>38</v>
      </c>
    </row>
    <row r="68" spans="1:3" ht="20.100000000000001" customHeight="1">
      <c r="A68" s="47">
        <v>7412840</v>
      </c>
      <c r="B68" s="48" t="s">
        <v>1228</v>
      </c>
      <c r="C68" s="49" t="s">
        <v>1229</v>
      </c>
    </row>
    <row r="69" spans="1:3" ht="20.100000000000001" customHeight="1">
      <c r="A69" s="47">
        <v>846953</v>
      </c>
      <c r="B69" s="65" t="s">
        <v>1407</v>
      </c>
      <c r="C69" s="66" t="s">
        <v>1408</v>
      </c>
    </row>
    <row r="70" spans="1:3" ht="20.100000000000001" customHeight="1">
      <c r="A70" s="47">
        <v>6945175</v>
      </c>
      <c r="B70" s="48" t="s">
        <v>1265</v>
      </c>
      <c r="C70" s="49" t="s">
        <v>1266</v>
      </c>
    </row>
    <row r="71" spans="1:3" ht="20.100000000000001" customHeight="1" thickBot="1">
      <c r="A71" s="52">
        <v>3834251</v>
      </c>
      <c r="B71" s="55" t="s">
        <v>1310</v>
      </c>
      <c r="C71" s="56" t="s">
        <v>38</v>
      </c>
    </row>
    <row r="72" spans="1:3" ht="20.100000000000001" customHeight="1">
      <c r="A72" s="47">
        <v>742856</v>
      </c>
      <c r="B72" s="48" t="s">
        <v>1502</v>
      </c>
      <c r="C72" s="49" t="s">
        <v>1431</v>
      </c>
    </row>
    <row r="73" spans="1:3" ht="20.100000000000001" customHeight="1">
      <c r="A73" s="47">
        <v>6925123</v>
      </c>
      <c r="B73" s="48" t="s">
        <v>1171</v>
      </c>
      <c r="C73" s="49" t="s">
        <v>1144</v>
      </c>
    </row>
    <row r="74" spans="1:3" ht="20.100000000000001" customHeight="1">
      <c r="A74" s="47">
        <v>6316257</v>
      </c>
      <c r="B74" s="48" t="s">
        <v>1472</v>
      </c>
      <c r="C74" s="49" t="s">
        <v>1473</v>
      </c>
    </row>
    <row r="75" spans="1:3" ht="20.100000000000001" customHeight="1">
      <c r="A75" s="47">
        <v>4217529</v>
      </c>
      <c r="B75" s="48" t="s">
        <v>1306</v>
      </c>
      <c r="C75" s="49" t="s">
        <v>1256</v>
      </c>
    </row>
    <row r="76" spans="1:3" ht="20.100000000000001" customHeight="1">
      <c r="A76" s="47">
        <v>4217529</v>
      </c>
      <c r="B76" s="48" t="s">
        <v>1306</v>
      </c>
      <c r="C76" s="49" t="s">
        <v>1423</v>
      </c>
    </row>
    <row r="77" spans="1:3" ht="20.100000000000001" customHeight="1">
      <c r="A77" s="47">
        <v>3837894</v>
      </c>
      <c r="B77" s="50" t="s">
        <v>1320</v>
      </c>
      <c r="C77" s="51" t="s">
        <v>38</v>
      </c>
    </row>
    <row r="78" spans="1:3" ht="20.100000000000001" customHeight="1">
      <c r="A78" s="47">
        <v>8318502</v>
      </c>
      <c r="B78" s="48" t="s">
        <v>1215</v>
      </c>
      <c r="C78" s="49" t="s">
        <v>1216</v>
      </c>
    </row>
    <row r="79" spans="1:3">
      <c r="A79" s="47">
        <v>6927171</v>
      </c>
      <c r="B79" s="65" t="s">
        <v>1444</v>
      </c>
      <c r="C79" s="66" t="s">
        <v>1405</v>
      </c>
    </row>
    <row r="80" spans="1:3" ht="20.100000000000001" customHeight="1">
      <c r="A80" s="47">
        <v>6951856</v>
      </c>
      <c r="B80" s="48" t="s">
        <v>1384</v>
      </c>
      <c r="C80" s="49" t="s">
        <v>1193</v>
      </c>
    </row>
    <row r="81" spans="1:3" ht="20.100000000000001" customHeight="1">
      <c r="A81" s="47">
        <v>6951856</v>
      </c>
      <c r="B81" s="48" t="s">
        <v>1384</v>
      </c>
      <c r="C81" s="49" t="s">
        <v>1481</v>
      </c>
    </row>
    <row r="82" spans="1:3" ht="20.100000000000001" customHeight="1">
      <c r="A82" s="47">
        <v>846543</v>
      </c>
      <c r="B82" s="48" t="s">
        <v>1176</v>
      </c>
      <c r="C82" s="49" t="s">
        <v>1177</v>
      </c>
    </row>
    <row r="83" spans="1:3" ht="20.100000000000001" customHeight="1">
      <c r="A83" s="47">
        <v>6955284</v>
      </c>
      <c r="B83" s="48" t="s">
        <v>1488</v>
      </c>
      <c r="C83" s="49" t="s">
        <v>1463</v>
      </c>
    </row>
    <row r="84" spans="1:3" ht="20.100000000000001" customHeight="1">
      <c r="A84" s="47">
        <v>3835740</v>
      </c>
      <c r="B84" s="50" t="s">
        <v>1290</v>
      </c>
      <c r="C84" s="51" t="s">
        <v>141</v>
      </c>
    </row>
    <row r="85" spans="1:3" ht="20.100000000000001" customHeight="1" thickBot="1">
      <c r="A85" s="52">
        <v>7413263</v>
      </c>
      <c r="B85" s="53" t="s">
        <v>1268</v>
      </c>
      <c r="C85" s="54" t="s">
        <v>1198</v>
      </c>
    </row>
    <row r="86" spans="1:3" ht="20.100000000000001" customHeight="1">
      <c r="A86" s="47">
        <v>7413263</v>
      </c>
      <c r="B86" s="48" t="s">
        <v>1268</v>
      </c>
      <c r="C86" s="49" t="s">
        <v>1454</v>
      </c>
    </row>
    <row r="87" spans="1:3" ht="20.100000000000001" customHeight="1">
      <c r="A87" s="47">
        <v>7413192</v>
      </c>
      <c r="B87" s="48" t="s">
        <v>1200</v>
      </c>
      <c r="C87" s="49" t="s">
        <v>1129</v>
      </c>
    </row>
    <row r="88" spans="1:3" ht="20.100000000000001" customHeight="1">
      <c r="A88" s="47">
        <v>8316657</v>
      </c>
      <c r="B88" s="48" t="s">
        <v>1312</v>
      </c>
      <c r="C88" s="49" t="s">
        <v>1216</v>
      </c>
    </row>
    <row r="89" spans="1:3" ht="20.100000000000001" customHeight="1">
      <c r="A89" s="47">
        <v>847754</v>
      </c>
      <c r="B89" s="48" t="s">
        <v>1244</v>
      </c>
      <c r="C89" s="49" t="s">
        <v>1245</v>
      </c>
    </row>
    <row r="90" spans="1:3" ht="20.100000000000001" customHeight="1">
      <c r="A90" s="47">
        <v>3833311</v>
      </c>
      <c r="B90" s="50" t="s">
        <v>1300</v>
      </c>
      <c r="C90" s="51" t="s">
        <v>141</v>
      </c>
    </row>
    <row r="91" spans="1:3" ht="20.100000000000001" customHeight="1" thickBot="1">
      <c r="A91" s="47">
        <v>8314394</v>
      </c>
      <c r="B91" s="48" t="s">
        <v>1412</v>
      </c>
      <c r="C91" s="49" t="s">
        <v>1413</v>
      </c>
    </row>
    <row r="92" spans="1:3" ht="20.100000000000001" customHeight="1">
      <c r="A92" s="42">
        <v>848812</v>
      </c>
      <c r="B92" s="43" t="s">
        <v>1343</v>
      </c>
      <c r="C92" s="44" t="s">
        <v>1344</v>
      </c>
    </row>
    <row r="93" spans="1:3" ht="20.100000000000001" customHeight="1">
      <c r="A93" s="47">
        <v>266650</v>
      </c>
      <c r="B93" s="50" t="s">
        <v>1154</v>
      </c>
      <c r="C93" s="51" t="s">
        <v>55</v>
      </c>
    </row>
    <row r="94" spans="1:3" ht="20.100000000000001" customHeight="1">
      <c r="A94" s="47">
        <v>7413734</v>
      </c>
      <c r="B94" s="48" t="s">
        <v>1258</v>
      </c>
      <c r="C94" s="49" t="s">
        <v>1129</v>
      </c>
    </row>
    <row r="95" spans="1:3" ht="20.25" customHeight="1">
      <c r="A95" s="67">
        <v>3830576</v>
      </c>
      <c r="B95" s="50" t="s">
        <v>1307</v>
      </c>
      <c r="C95" s="51" t="s">
        <v>1308</v>
      </c>
    </row>
    <row r="96" spans="1:3" ht="20.100000000000001" customHeight="1">
      <c r="A96" s="47">
        <v>3833032</v>
      </c>
      <c r="B96" s="50" t="s">
        <v>1365</v>
      </c>
      <c r="C96" s="51" t="s">
        <v>1308</v>
      </c>
    </row>
    <row r="97" spans="1:3" ht="20.100000000000001" customHeight="1">
      <c r="A97" s="47">
        <v>747504</v>
      </c>
      <c r="B97" s="48" t="s">
        <v>1143</v>
      </c>
      <c r="C97" s="49" t="s">
        <v>1144</v>
      </c>
    </row>
    <row r="98" spans="1:3" ht="20.100000000000001" customHeight="1">
      <c r="A98" s="47">
        <v>114758</v>
      </c>
      <c r="B98" s="48" t="s">
        <v>1288</v>
      </c>
      <c r="C98" s="49" t="s">
        <v>1213</v>
      </c>
    </row>
    <row r="99" spans="1:3" ht="20.100000000000001" customHeight="1">
      <c r="A99" s="47">
        <v>114250</v>
      </c>
      <c r="B99" s="48" t="s">
        <v>1212</v>
      </c>
      <c r="C99" s="49" t="s">
        <v>1451</v>
      </c>
    </row>
    <row r="100" spans="1:3" ht="20.100000000000001" customHeight="1">
      <c r="A100" s="47">
        <v>7310201</v>
      </c>
      <c r="B100" s="48" t="s">
        <v>1369</v>
      </c>
      <c r="C100" s="49" t="s">
        <v>1489</v>
      </c>
    </row>
    <row r="101" spans="1:3" ht="20.100000000000001" customHeight="1">
      <c r="A101" s="47">
        <v>365707</v>
      </c>
      <c r="B101" s="48" t="s">
        <v>1402</v>
      </c>
      <c r="C101" s="49" t="s">
        <v>1125</v>
      </c>
    </row>
    <row r="102" spans="1:3" ht="20.100000000000001" customHeight="1">
      <c r="A102" s="47">
        <v>6947040</v>
      </c>
      <c r="B102" s="48" t="s">
        <v>1220</v>
      </c>
      <c r="C102" s="49" t="s">
        <v>1165</v>
      </c>
    </row>
    <row r="103" spans="1:3" ht="20.100000000000001" customHeight="1">
      <c r="A103" s="47">
        <v>304258</v>
      </c>
      <c r="B103" s="48" t="s">
        <v>1178</v>
      </c>
      <c r="C103" s="49" t="s">
        <v>1179</v>
      </c>
    </row>
    <row r="104" spans="1:3" ht="20.100000000000001" customHeight="1">
      <c r="A104" s="47">
        <v>4219169</v>
      </c>
      <c r="B104" s="48" t="s">
        <v>1203</v>
      </c>
      <c r="C104" s="49" t="s">
        <v>1131</v>
      </c>
    </row>
    <row r="105" spans="1:3" ht="20.100000000000001" customHeight="1">
      <c r="A105" s="47">
        <v>3833194</v>
      </c>
      <c r="B105" s="50" t="s">
        <v>1286</v>
      </c>
      <c r="C105" s="51" t="s">
        <v>38</v>
      </c>
    </row>
    <row r="106" spans="1:3" ht="20.100000000000001" customHeight="1">
      <c r="A106" s="47">
        <v>6953291</v>
      </c>
      <c r="B106" s="48" t="s">
        <v>1329</v>
      </c>
      <c r="C106" s="49" t="s">
        <v>1140</v>
      </c>
    </row>
    <row r="107" spans="1:3" ht="20.100000000000001" customHeight="1" thickBot="1">
      <c r="A107" s="52">
        <v>6954886</v>
      </c>
      <c r="B107" s="53" t="s">
        <v>1361</v>
      </c>
      <c r="C107" s="54" t="s">
        <v>1144</v>
      </c>
    </row>
    <row r="108" spans="1:3" ht="20.100000000000001" customHeight="1">
      <c r="A108" s="42">
        <v>6954886</v>
      </c>
      <c r="B108" s="43" t="s">
        <v>1361</v>
      </c>
      <c r="C108" s="44" t="s">
        <v>1144</v>
      </c>
    </row>
    <row r="109" spans="1:3">
      <c r="A109" s="47">
        <v>3831554</v>
      </c>
      <c r="B109" s="50" t="s">
        <v>1274</v>
      </c>
      <c r="C109" s="51" t="s">
        <v>106</v>
      </c>
    </row>
    <row r="110" spans="1:3">
      <c r="A110" s="47">
        <v>7415899</v>
      </c>
      <c r="B110" s="48" t="s">
        <v>1376</v>
      </c>
      <c r="C110" s="49" t="s">
        <v>1168</v>
      </c>
    </row>
    <row r="111" spans="1:3">
      <c r="A111" s="47">
        <v>7638044</v>
      </c>
      <c r="B111" s="50" t="s">
        <v>1163</v>
      </c>
      <c r="C111" s="51" t="s">
        <v>1094</v>
      </c>
    </row>
    <row r="112" spans="1:3">
      <c r="A112" s="47">
        <v>848988</v>
      </c>
      <c r="B112" s="48" t="s">
        <v>1392</v>
      </c>
      <c r="C112" s="49" t="s">
        <v>1393</v>
      </c>
    </row>
    <row r="113" spans="1:3" ht="30">
      <c r="A113" s="47">
        <v>6946997</v>
      </c>
      <c r="B113" s="48" t="s">
        <v>1316</v>
      </c>
      <c r="C113" s="49" t="s">
        <v>1193</v>
      </c>
    </row>
    <row r="114" spans="1:3">
      <c r="A114" s="47">
        <v>6946997</v>
      </c>
      <c r="B114" s="48" t="s">
        <v>1316</v>
      </c>
      <c r="C114" s="49" t="s">
        <v>1464</v>
      </c>
    </row>
    <row r="115" spans="1:3">
      <c r="A115" s="47">
        <v>7415088</v>
      </c>
      <c r="B115" s="48" t="s">
        <v>1335</v>
      </c>
      <c r="C115" s="49" t="s">
        <v>1168</v>
      </c>
    </row>
    <row r="116" spans="1:3">
      <c r="A116" s="47">
        <v>6947109</v>
      </c>
      <c r="B116" s="48" t="s">
        <v>1158</v>
      </c>
      <c r="C116" s="49" t="s">
        <v>1144</v>
      </c>
    </row>
    <row r="117" spans="1:3">
      <c r="A117" s="47">
        <v>7411648</v>
      </c>
      <c r="B117" s="48" t="s">
        <v>1446</v>
      </c>
      <c r="C117" s="49" t="s">
        <v>1125</v>
      </c>
    </row>
    <row r="118" spans="1:3" ht="30">
      <c r="A118" s="47">
        <v>620539</v>
      </c>
      <c r="B118" s="48" t="s">
        <v>1318</v>
      </c>
      <c r="C118" s="49" t="s">
        <v>1319</v>
      </c>
    </row>
    <row r="119" spans="1:3">
      <c r="A119" s="47">
        <v>7413188</v>
      </c>
      <c r="B119" s="48" t="s">
        <v>1133</v>
      </c>
      <c r="C119" s="49" t="s">
        <v>1125</v>
      </c>
    </row>
    <row r="120" spans="1:3">
      <c r="A120" s="47">
        <v>397235</v>
      </c>
      <c r="B120" s="48" t="s">
        <v>1148</v>
      </c>
      <c r="C120" s="49" t="s">
        <v>1138</v>
      </c>
    </row>
    <row r="121" spans="1:3">
      <c r="A121" s="47">
        <v>365868</v>
      </c>
      <c r="B121" s="65" t="s">
        <v>1443</v>
      </c>
      <c r="C121" s="66" t="s">
        <v>1405</v>
      </c>
    </row>
    <row r="122" spans="1:3" ht="30">
      <c r="A122" s="47">
        <v>7714588</v>
      </c>
      <c r="B122" s="48" t="s">
        <v>1122</v>
      </c>
      <c r="C122" s="49" t="s">
        <v>1123</v>
      </c>
    </row>
    <row r="123" spans="1:3" ht="15.75" thickBot="1">
      <c r="A123" s="52">
        <v>738498</v>
      </c>
      <c r="B123" s="53" t="s">
        <v>1269</v>
      </c>
      <c r="C123" s="54" t="s">
        <v>1150</v>
      </c>
    </row>
    <row r="124" spans="1:3">
      <c r="A124" s="42">
        <v>513845</v>
      </c>
      <c r="B124" s="43" t="s">
        <v>1139</v>
      </c>
      <c r="C124" s="44" t="s">
        <v>1140</v>
      </c>
    </row>
    <row r="125" spans="1:3">
      <c r="A125" s="47">
        <v>9460145</v>
      </c>
      <c r="B125" s="48" t="s">
        <v>1385</v>
      </c>
      <c r="C125" s="49" t="s">
        <v>1386</v>
      </c>
    </row>
    <row r="126" spans="1:3">
      <c r="A126" s="47">
        <v>6719190</v>
      </c>
      <c r="B126" s="48" t="s">
        <v>1157</v>
      </c>
      <c r="C126" s="49" t="s">
        <v>1138</v>
      </c>
    </row>
    <row r="127" spans="1:3">
      <c r="A127" s="47">
        <v>2620630</v>
      </c>
      <c r="B127" s="48" t="s">
        <v>1341</v>
      </c>
      <c r="C127" s="49" t="s">
        <v>1342</v>
      </c>
    </row>
    <row r="128" spans="1:3">
      <c r="A128" s="47">
        <v>8611600</v>
      </c>
      <c r="B128" s="48" t="s">
        <v>1173</v>
      </c>
      <c r="C128" s="49" t="s">
        <v>1138</v>
      </c>
    </row>
    <row r="129" spans="1:3">
      <c r="A129" s="47">
        <v>8611600</v>
      </c>
      <c r="B129" s="48" t="s">
        <v>1173</v>
      </c>
      <c r="C129" s="49" t="s">
        <v>1138</v>
      </c>
    </row>
    <row r="130" spans="1:3">
      <c r="A130" s="47">
        <v>4221941</v>
      </c>
      <c r="B130" s="48" t="s">
        <v>1397</v>
      </c>
      <c r="C130" s="49" t="s">
        <v>1398</v>
      </c>
    </row>
    <row r="131" spans="1:3">
      <c r="A131" s="47">
        <v>735566</v>
      </c>
      <c r="B131" s="65" t="s">
        <v>1149</v>
      </c>
      <c r="C131" s="66" t="s">
        <v>1505</v>
      </c>
    </row>
    <row r="132" spans="1:3">
      <c r="A132" s="47">
        <v>6947681</v>
      </c>
      <c r="B132" s="48" t="s">
        <v>1350</v>
      </c>
      <c r="C132" s="49" t="s">
        <v>1351</v>
      </c>
    </row>
    <row r="133" spans="1:3" ht="30">
      <c r="A133" s="47">
        <v>6939223</v>
      </c>
      <c r="B133" s="48" t="s">
        <v>1192</v>
      </c>
      <c r="C133" s="49" t="s">
        <v>1193</v>
      </c>
    </row>
    <row r="134" spans="1:3">
      <c r="A134" s="47">
        <v>3822852</v>
      </c>
      <c r="B134" s="50" t="s">
        <v>1142</v>
      </c>
      <c r="C134" s="51" t="s">
        <v>141</v>
      </c>
    </row>
    <row r="135" spans="1:3">
      <c r="A135" s="47">
        <v>1317478</v>
      </c>
      <c r="B135" s="48" t="s">
        <v>1251</v>
      </c>
      <c r="C135" s="49" t="s">
        <v>1216</v>
      </c>
    </row>
    <row r="136" spans="1:3">
      <c r="A136" s="47">
        <v>6316194</v>
      </c>
      <c r="B136" s="48" t="s">
        <v>1474</v>
      </c>
      <c r="C136" s="49" t="s">
        <v>1138</v>
      </c>
    </row>
    <row r="137" spans="1:3">
      <c r="A137" s="47">
        <v>6316194</v>
      </c>
      <c r="B137" s="48" t="s">
        <v>1294</v>
      </c>
      <c r="C137" s="49" t="s">
        <v>1138</v>
      </c>
    </row>
    <row r="138" spans="1:3">
      <c r="A138" s="47">
        <v>1323220</v>
      </c>
      <c r="B138" s="48" t="s">
        <v>1374</v>
      </c>
      <c r="C138" s="49" t="s">
        <v>1375</v>
      </c>
    </row>
    <row r="139" spans="1:3" ht="30.75" thickBot="1">
      <c r="A139" s="52">
        <v>433578</v>
      </c>
      <c r="B139" s="53" t="s">
        <v>1174</v>
      </c>
      <c r="C139" s="54" t="s">
        <v>1175</v>
      </c>
    </row>
    <row r="140" spans="1:3">
      <c r="A140" s="42">
        <v>116023</v>
      </c>
      <c r="B140" s="43" t="s">
        <v>1391</v>
      </c>
      <c r="C140" s="43" t="s">
        <v>1206</v>
      </c>
    </row>
    <row r="141" spans="1:3" ht="30">
      <c r="A141" s="47">
        <v>3834534</v>
      </c>
      <c r="B141" s="50" t="s">
        <v>1334</v>
      </c>
      <c r="C141" s="50" t="s">
        <v>158</v>
      </c>
    </row>
    <row r="142" spans="1:3">
      <c r="A142" s="47">
        <v>3834534</v>
      </c>
      <c r="B142" s="50" t="s">
        <v>1334</v>
      </c>
      <c r="C142" s="50" t="s">
        <v>1461</v>
      </c>
    </row>
    <row r="143" spans="1:3">
      <c r="A143" s="47">
        <v>6926174</v>
      </c>
      <c r="B143" s="48" t="s">
        <v>1183</v>
      </c>
      <c r="C143" s="48" t="s">
        <v>1184</v>
      </c>
    </row>
    <row r="144" spans="1:3">
      <c r="A144" s="47">
        <v>1320993</v>
      </c>
      <c r="B144" s="48" t="s">
        <v>1241</v>
      </c>
      <c r="C144" s="48" t="s">
        <v>1234</v>
      </c>
    </row>
    <row r="145" spans="1:3" ht="30">
      <c r="A145" s="47">
        <v>2620784</v>
      </c>
      <c r="B145" s="48" t="s">
        <v>1394</v>
      </c>
      <c r="C145" s="48" t="s">
        <v>1395</v>
      </c>
    </row>
    <row r="146" spans="1:3">
      <c r="A146" s="47">
        <v>115103</v>
      </c>
      <c r="B146" s="48" t="s">
        <v>1484</v>
      </c>
      <c r="C146" s="48" t="s">
        <v>1451</v>
      </c>
    </row>
    <row r="147" spans="1:3">
      <c r="A147" s="67">
        <v>3832122</v>
      </c>
      <c r="B147" s="50" t="s">
        <v>1217</v>
      </c>
      <c r="C147" s="50" t="s">
        <v>38</v>
      </c>
    </row>
    <row r="148" spans="1:3">
      <c r="A148" s="47">
        <v>618645</v>
      </c>
      <c r="B148" s="48" t="s">
        <v>1417</v>
      </c>
      <c r="C148" s="48" t="s">
        <v>1418</v>
      </c>
    </row>
    <row r="149" spans="1:3">
      <c r="A149" s="47">
        <v>6951182</v>
      </c>
      <c r="B149" s="48" t="s">
        <v>1438</v>
      </c>
      <c r="C149" s="48" t="s">
        <v>1439</v>
      </c>
    </row>
    <row r="150" spans="1:3">
      <c r="A150" s="47">
        <v>745755</v>
      </c>
      <c r="B150" s="48" t="s">
        <v>1180</v>
      </c>
      <c r="C150" s="48" t="s">
        <v>1136</v>
      </c>
    </row>
    <row r="151" spans="1:3" ht="30">
      <c r="A151" s="47">
        <v>7412076</v>
      </c>
      <c r="B151" s="48" t="s">
        <v>1239</v>
      </c>
      <c r="C151" s="48" t="s">
        <v>1198</v>
      </c>
    </row>
    <row r="152" spans="1:3" ht="30">
      <c r="A152" s="47">
        <v>7414282</v>
      </c>
      <c r="B152" s="48" t="s">
        <v>1313</v>
      </c>
      <c r="C152" s="48" t="s">
        <v>1129</v>
      </c>
    </row>
    <row r="153" spans="1:3">
      <c r="A153" s="47">
        <v>7414282</v>
      </c>
      <c r="B153" s="48" t="s">
        <v>1313</v>
      </c>
      <c r="C153" s="48" t="s">
        <v>1479</v>
      </c>
    </row>
    <row r="154" spans="1:3">
      <c r="A154" s="47">
        <v>4217047</v>
      </c>
      <c r="B154" s="48" t="s">
        <v>1130</v>
      </c>
      <c r="C154" s="49" t="s">
        <v>1131</v>
      </c>
    </row>
    <row r="155" spans="1:3" ht="15.75" thickBot="1">
      <c r="A155" s="52">
        <v>6953838</v>
      </c>
      <c r="B155" s="53" t="s">
        <v>1485</v>
      </c>
      <c r="C155" s="54" t="s">
        <v>1486</v>
      </c>
    </row>
    <row r="156" spans="1:3">
      <c r="A156" s="42">
        <v>7411010</v>
      </c>
      <c r="B156" s="43" t="s">
        <v>1247</v>
      </c>
      <c r="C156" s="44" t="s">
        <v>1168</v>
      </c>
    </row>
    <row r="157" spans="1:3">
      <c r="A157" s="47">
        <v>7411010</v>
      </c>
      <c r="B157" s="65" t="s">
        <v>1247</v>
      </c>
      <c r="C157" s="66" t="s">
        <v>1431</v>
      </c>
    </row>
    <row r="158" spans="1:3">
      <c r="A158" s="47">
        <v>741088</v>
      </c>
      <c r="B158" s="48" t="s">
        <v>1167</v>
      </c>
      <c r="C158" s="49" t="s">
        <v>1431</v>
      </c>
    </row>
    <row r="159" spans="1:3">
      <c r="A159" s="47">
        <v>743108</v>
      </c>
      <c r="B159" s="48" t="s">
        <v>1141</v>
      </c>
      <c r="C159" s="49" t="s">
        <v>1125</v>
      </c>
    </row>
    <row r="160" spans="1:3">
      <c r="A160" s="47">
        <v>7413567</v>
      </c>
      <c r="B160" s="48" t="s">
        <v>1259</v>
      </c>
      <c r="C160" s="49" t="s">
        <v>1243</v>
      </c>
    </row>
    <row r="161" spans="1:3">
      <c r="A161" s="47">
        <v>7413567</v>
      </c>
      <c r="B161" s="65" t="s">
        <v>1259</v>
      </c>
      <c r="C161" s="66" t="s">
        <v>1431</v>
      </c>
    </row>
    <row r="162" spans="1:3">
      <c r="A162" s="47">
        <v>7413568</v>
      </c>
      <c r="B162" s="48" t="s">
        <v>1242</v>
      </c>
      <c r="C162" s="49" t="s">
        <v>1243</v>
      </c>
    </row>
    <row r="163" spans="1:3">
      <c r="A163" s="47">
        <v>3724186</v>
      </c>
      <c r="B163" s="50" t="s">
        <v>1162</v>
      </c>
      <c r="C163" s="51" t="s">
        <v>106</v>
      </c>
    </row>
    <row r="164" spans="1:3">
      <c r="A164" s="47">
        <v>841964</v>
      </c>
      <c r="B164" s="48" t="s">
        <v>1233</v>
      </c>
      <c r="C164" s="49" t="s">
        <v>1420</v>
      </c>
    </row>
    <row r="165" spans="1:3">
      <c r="A165" s="47">
        <v>6950853</v>
      </c>
      <c r="B165" s="48" t="s">
        <v>1390</v>
      </c>
      <c r="C165" s="49" t="s">
        <v>1144</v>
      </c>
    </row>
    <row r="166" spans="1:3">
      <c r="A166" s="47">
        <v>6950853</v>
      </c>
      <c r="B166" s="48" t="s">
        <v>1390</v>
      </c>
      <c r="C166" s="49" t="s">
        <v>1452</v>
      </c>
    </row>
    <row r="167" spans="1:3">
      <c r="A167" s="47">
        <v>3820859</v>
      </c>
      <c r="B167" s="50" t="s">
        <v>1134</v>
      </c>
      <c r="C167" s="51" t="s">
        <v>38</v>
      </c>
    </row>
    <row r="168" spans="1:3" ht="30">
      <c r="A168" s="47">
        <v>3828752</v>
      </c>
      <c r="B168" s="50" t="s">
        <v>1126</v>
      </c>
      <c r="C168" s="51" t="s">
        <v>158</v>
      </c>
    </row>
    <row r="169" spans="1:3">
      <c r="A169" s="47">
        <v>7416121</v>
      </c>
      <c r="B169" s="48" t="s">
        <v>1487</v>
      </c>
      <c r="C169" s="49" t="s">
        <v>1479</v>
      </c>
    </row>
    <row r="170" spans="1:3">
      <c r="A170" s="47">
        <v>6933569</v>
      </c>
      <c r="B170" s="48" t="s">
        <v>1164</v>
      </c>
      <c r="C170" s="49" t="s">
        <v>1165</v>
      </c>
    </row>
    <row r="171" spans="1:3" ht="15.75" thickBot="1">
      <c r="A171" s="52">
        <v>6933569</v>
      </c>
      <c r="B171" s="53" t="s">
        <v>1164</v>
      </c>
      <c r="C171" s="54" t="s">
        <v>1165</v>
      </c>
    </row>
    <row r="172" spans="1:3">
      <c r="A172" s="42">
        <v>845906</v>
      </c>
      <c r="B172" s="43" t="s">
        <v>1166</v>
      </c>
      <c r="C172" s="44" t="s">
        <v>1140</v>
      </c>
    </row>
    <row r="173" spans="1:3">
      <c r="A173" s="47">
        <v>749397</v>
      </c>
      <c r="B173" s="48" t="s">
        <v>1135</v>
      </c>
      <c r="C173" s="49" t="s">
        <v>1136</v>
      </c>
    </row>
    <row r="174" spans="1:3">
      <c r="A174" s="47">
        <v>7413206</v>
      </c>
      <c r="B174" s="48" t="s">
        <v>1232</v>
      </c>
      <c r="C174" s="49" t="s">
        <v>1168</v>
      </c>
    </row>
    <row r="175" spans="1:3">
      <c r="A175" s="47">
        <v>621092</v>
      </c>
      <c r="B175" s="48" t="s">
        <v>1440</v>
      </c>
      <c r="C175" s="49" t="s">
        <v>1441</v>
      </c>
    </row>
    <row r="176" spans="1:3" ht="30">
      <c r="A176" s="47">
        <v>2617609</v>
      </c>
      <c r="B176" s="48" t="s">
        <v>1277</v>
      </c>
      <c r="C176" s="49" t="s">
        <v>1266</v>
      </c>
    </row>
    <row r="177" spans="1:3">
      <c r="A177" s="47">
        <v>1318963</v>
      </c>
      <c r="B177" s="48" t="s">
        <v>1291</v>
      </c>
      <c r="C177" s="49" t="s">
        <v>1177</v>
      </c>
    </row>
    <row r="178" spans="1:3">
      <c r="A178" s="47">
        <v>6949844</v>
      </c>
      <c r="B178" s="48" t="s">
        <v>1480</v>
      </c>
      <c r="C178" s="49" t="s">
        <v>1471</v>
      </c>
    </row>
    <row r="179" spans="1:3">
      <c r="A179" s="47">
        <v>8314562</v>
      </c>
      <c r="B179" s="50" t="s">
        <v>1415</v>
      </c>
      <c r="C179" s="51" t="s">
        <v>1416</v>
      </c>
    </row>
    <row r="180" spans="1:3">
      <c r="A180" s="47">
        <v>6947277</v>
      </c>
      <c r="B180" s="48" t="s">
        <v>1303</v>
      </c>
      <c r="C180" s="49" t="s">
        <v>1144</v>
      </c>
    </row>
    <row r="181" spans="1:3">
      <c r="A181" s="47">
        <v>6947277</v>
      </c>
      <c r="B181" s="48" t="s">
        <v>1303</v>
      </c>
      <c r="C181" s="49" t="s">
        <v>1452</v>
      </c>
    </row>
    <row r="182" spans="1:3">
      <c r="A182" s="47">
        <v>4217082</v>
      </c>
      <c r="B182" s="48" t="s">
        <v>1255</v>
      </c>
      <c r="C182" s="49" t="s">
        <v>1256</v>
      </c>
    </row>
    <row r="183" spans="1:3">
      <c r="A183" s="47">
        <v>4217624</v>
      </c>
      <c r="B183" s="48" t="s">
        <v>1281</v>
      </c>
      <c r="C183" s="49" t="s">
        <v>1256</v>
      </c>
    </row>
    <row r="184" spans="1:3">
      <c r="A184" s="47">
        <v>4220602</v>
      </c>
      <c r="B184" s="48" t="s">
        <v>1389</v>
      </c>
      <c r="C184" s="49" t="s">
        <v>1256</v>
      </c>
    </row>
    <row r="185" spans="1:3">
      <c r="A185" s="67">
        <v>3834819</v>
      </c>
      <c r="B185" s="50" t="s">
        <v>1387</v>
      </c>
      <c r="C185" s="51" t="s">
        <v>141</v>
      </c>
    </row>
    <row r="186" spans="1:3">
      <c r="A186" s="47">
        <v>8319224</v>
      </c>
      <c r="B186" s="48" t="s">
        <v>1432</v>
      </c>
      <c r="C186" s="49" t="s">
        <v>1433</v>
      </c>
    </row>
    <row r="187" spans="1:3">
      <c r="A187" s="47">
        <v>7411092</v>
      </c>
      <c r="B187" s="48" t="s">
        <v>1124</v>
      </c>
      <c r="C187" s="49" t="s">
        <v>1125</v>
      </c>
    </row>
    <row r="188" spans="1:3" ht="15.75" thickBot="1">
      <c r="A188" s="52">
        <v>587705</v>
      </c>
      <c r="B188" s="53" t="s">
        <v>1160</v>
      </c>
      <c r="C188" s="54" t="s">
        <v>1161</v>
      </c>
    </row>
    <row r="189" spans="1:3">
      <c r="A189" s="42">
        <v>1321055</v>
      </c>
      <c r="B189" s="43" t="s">
        <v>1430</v>
      </c>
      <c r="C189" s="44" t="s">
        <v>1420</v>
      </c>
    </row>
    <row r="190" spans="1:3">
      <c r="A190" s="47">
        <v>1320836</v>
      </c>
      <c r="B190" s="48" t="s">
        <v>1424</v>
      </c>
      <c r="C190" s="49" t="s">
        <v>1425</v>
      </c>
    </row>
    <row r="191" spans="1:3">
      <c r="A191" s="47">
        <v>3828659</v>
      </c>
      <c r="B191" s="50" t="s">
        <v>1152</v>
      </c>
      <c r="C191" s="51" t="s">
        <v>339</v>
      </c>
    </row>
    <row r="192" spans="1:3" ht="30">
      <c r="A192" s="47">
        <v>3832559</v>
      </c>
      <c r="B192" s="50" t="s">
        <v>1272</v>
      </c>
      <c r="C192" s="51" t="s">
        <v>158</v>
      </c>
    </row>
    <row r="193" spans="1:3">
      <c r="A193" s="47">
        <v>3832559</v>
      </c>
      <c r="B193" s="50" t="s">
        <v>1272</v>
      </c>
      <c r="C193" s="51" t="s">
        <v>1461</v>
      </c>
    </row>
    <row r="194" spans="1:3">
      <c r="A194" s="67">
        <v>3831029</v>
      </c>
      <c r="B194" s="50" t="s">
        <v>1196</v>
      </c>
      <c r="C194" s="51" t="s">
        <v>101</v>
      </c>
    </row>
    <row r="195" spans="1:3">
      <c r="A195" s="47">
        <v>3832984</v>
      </c>
      <c r="B195" s="48" t="s">
        <v>1257</v>
      </c>
      <c r="C195" s="49" t="s">
        <v>101</v>
      </c>
    </row>
    <row r="196" spans="1:3">
      <c r="A196" s="47">
        <v>3835574</v>
      </c>
      <c r="B196" s="50" t="s">
        <v>1379</v>
      </c>
      <c r="C196" s="51" t="s">
        <v>22</v>
      </c>
    </row>
    <row r="197" spans="1:3">
      <c r="A197" s="47">
        <v>7414187</v>
      </c>
      <c r="B197" s="48" t="s">
        <v>1262</v>
      </c>
      <c r="C197" s="49" t="s">
        <v>1243</v>
      </c>
    </row>
    <row r="198" spans="1:3">
      <c r="A198" s="47">
        <v>6942830</v>
      </c>
      <c r="B198" s="48" t="s">
        <v>1237</v>
      </c>
      <c r="C198" s="49" t="s">
        <v>1238</v>
      </c>
    </row>
    <row r="199" spans="1:3">
      <c r="A199" s="47" t="s">
        <v>1449</v>
      </c>
      <c r="B199" s="65" t="s">
        <v>1450</v>
      </c>
      <c r="C199" s="66" t="s">
        <v>1140</v>
      </c>
    </row>
    <row r="200" spans="1:3">
      <c r="A200" s="47">
        <v>3831146</v>
      </c>
      <c r="B200" s="50" t="s">
        <v>1295</v>
      </c>
      <c r="C200" s="51" t="s">
        <v>38</v>
      </c>
    </row>
    <row r="201" spans="1:3" ht="30">
      <c r="A201" s="47">
        <v>3831541</v>
      </c>
      <c r="B201" s="50" t="s">
        <v>1252</v>
      </c>
      <c r="C201" s="51" t="s">
        <v>55</v>
      </c>
    </row>
    <row r="202" spans="1:3">
      <c r="A202" s="47">
        <v>3828358</v>
      </c>
      <c r="B202" s="50" t="s">
        <v>1503</v>
      </c>
      <c r="C202" s="51" t="s">
        <v>1504</v>
      </c>
    </row>
    <row r="203" spans="1:3">
      <c r="A203" s="47">
        <v>112788</v>
      </c>
      <c r="B203" s="48" t="s">
        <v>1205</v>
      </c>
      <c r="C203" s="49" t="s">
        <v>1206</v>
      </c>
    </row>
    <row r="204" spans="1:3" ht="15.75" thickBot="1">
      <c r="A204" s="52">
        <v>112788</v>
      </c>
      <c r="B204" s="53" t="s">
        <v>1205</v>
      </c>
      <c r="C204" s="54" t="s">
        <v>1206</v>
      </c>
    </row>
    <row r="205" spans="1:3" ht="30">
      <c r="A205" s="42">
        <v>7415089</v>
      </c>
      <c r="B205" s="43" t="s">
        <v>1368</v>
      </c>
      <c r="C205" s="44" t="s">
        <v>1129</v>
      </c>
    </row>
    <row r="206" spans="1:3">
      <c r="A206" s="47">
        <v>6313484</v>
      </c>
      <c r="B206" s="48" t="s">
        <v>1409</v>
      </c>
      <c r="C206" s="49" t="s">
        <v>1138</v>
      </c>
    </row>
    <row r="207" spans="1:3" ht="30">
      <c r="A207" s="47">
        <v>3835082</v>
      </c>
      <c r="B207" s="50" t="s">
        <v>1371</v>
      </c>
      <c r="C207" s="51" t="s">
        <v>1132</v>
      </c>
    </row>
    <row r="208" spans="1:3">
      <c r="A208" s="47">
        <v>6317361</v>
      </c>
      <c r="B208" s="48" t="s">
        <v>1482</v>
      </c>
      <c r="C208" s="49" t="s">
        <v>1483</v>
      </c>
    </row>
    <row r="209" spans="1:3" ht="30">
      <c r="A209" s="47">
        <v>3821301</v>
      </c>
      <c r="B209" s="50" t="s">
        <v>1153</v>
      </c>
      <c r="C209" s="51" t="s">
        <v>55</v>
      </c>
    </row>
    <row r="210" spans="1:3">
      <c r="A210" s="47">
        <v>3831800</v>
      </c>
      <c r="B210" s="50" t="s">
        <v>1421</v>
      </c>
      <c r="C210" s="51" t="s">
        <v>1416</v>
      </c>
    </row>
    <row r="211" spans="1:3" ht="30">
      <c r="A211" s="47" t="s">
        <v>1127</v>
      </c>
      <c r="B211" s="48" t="s">
        <v>1128</v>
      </c>
      <c r="C211" s="49" t="s">
        <v>1129</v>
      </c>
    </row>
    <row r="212" spans="1:3">
      <c r="A212" s="47">
        <v>6942476</v>
      </c>
      <c r="B212" s="48" t="s">
        <v>1221</v>
      </c>
      <c r="C212" s="49" t="s">
        <v>1165</v>
      </c>
    </row>
    <row r="213" spans="1:3">
      <c r="A213" s="47">
        <v>7416016</v>
      </c>
      <c r="B213" s="48" t="s">
        <v>1381</v>
      </c>
      <c r="C213" s="49" t="s">
        <v>1168</v>
      </c>
    </row>
    <row r="214" spans="1:3">
      <c r="A214" s="47">
        <v>7416016</v>
      </c>
      <c r="B214" s="48" t="s">
        <v>1381</v>
      </c>
      <c r="C214" s="49" t="s">
        <v>1431</v>
      </c>
    </row>
    <row r="215" spans="1:3">
      <c r="A215" s="47">
        <v>749091</v>
      </c>
      <c r="B215" s="48" t="s">
        <v>1445</v>
      </c>
      <c r="C215" s="49" t="s">
        <v>1125</v>
      </c>
    </row>
    <row r="216" spans="1:3" ht="30">
      <c r="A216" s="67">
        <v>3831771</v>
      </c>
      <c r="B216" s="50" t="s">
        <v>1194</v>
      </c>
      <c r="C216" s="51" t="s">
        <v>261</v>
      </c>
    </row>
    <row r="217" spans="1:3">
      <c r="A217" s="47">
        <v>1717094</v>
      </c>
      <c r="B217" s="65" t="s">
        <v>1422</v>
      </c>
      <c r="C217" s="66" t="s">
        <v>1138</v>
      </c>
    </row>
    <row r="218" spans="1:3">
      <c r="A218" s="47">
        <v>7413657</v>
      </c>
      <c r="B218" s="48" t="s">
        <v>1235</v>
      </c>
      <c r="C218" s="49" t="s">
        <v>1125</v>
      </c>
    </row>
    <row r="219" spans="1:3">
      <c r="A219" s="47">
        <v>736762</v>
      </c>
      <c r="B219" s="48" t="s">
        <v>1207</v>
      </c>
      <c r="C219" s="49" t="s">
        <v>1208</v>
      </c>
    </row>
    <row r="220" spans="1:3" ht="30.75" thickBot="1">
      <c r="A220" s="52">
        <v>621184</v>
      </c>
      <c r="B220" s="53" t="s">
        <v>1401</v>
      </c>
      <c r="C220" s="54" t="s">
        <v>1245</v>
      </c>
    </row>
    <row r="221" spans="1:3">
      <c r="A221" s="42">
        <v>3833520</v>
      </c>
      <c r="B221" s="45" t="s">
        <v>1325</v>
      </c>
      <c r="C221" s="46" t="s">
        <v>1308</v>
      </c>
    </row>
    <row r="222" spans="1:3">
      <c r="A222" s="47">
        <v>1319119</v>
      </c>
      <c r="B222" s="48" t="s">
        <v>1293</v>
      </c>
      <c r="C222" s="49" t="s">
        <v>1182</v>
      </c>
    </row>
    <row r="223" spans="1:3">
      <c r="A223" s="47">
        <v>824159</v>
      </c>
      <c r="B223" s="48" t="s">
        <v>1137</v>
      </c>
      <c r="C223" s="49" t="s">
        <v>1138</v>
      </c>
    </row>
    <row r="224" spans="1:3">
      <c r="A224" s="47">
        <v>39685</v>
      </c>
      <c r="B224" s="48" t="s">
        <v>1494</v>
      </c>
      <c r="C224" s="49" t="s">
        <v>1495</v>
      </c>
    </row>
    <row r="225" spans="1:3">
      <c r="A225" s="47">
        <v>6955060</v>
      </c>
      <c r="B225" s="48" t="s">
        <v>1396</v>
      </c>
      <c r="C225" s="49" t="s">
        <v>1144</v>
      </c>
    </row>
    <row r="226" spans="1:3">
      <c r="A226" s="47">
        <v>6944428</v>
      </c>
      <c r="B226" s="48" t="s">
        <v>1271</v>
      </c>
      <c r="C226" s="49" t="s">
        <v>1165</v>
      </c>
    </row>
    <row r="227" spans="1:3">
      <c r="A227" s="47">
        <v>6944428</v>
      </c>
      <c r="B227" s="48" t="s">
        <v>1271</v>
      </c>
      <c r="C227" s="49" t="s">
        <v>1456</v>
      </c>
    </row>
    <row r="228" spans="1:3" ht="30">
      <c r="A228" s="47">
        <v>7412467</v>
      </c>
      <c r="B228" s="48" t="s">
        <v>1231</v>
      </c>
      <c r="C228" s="49" t="s">
        <v>1198</v>
      </c>
    </row>
    <row r="229" spans="1:3">
      <c r="A229" s="47">
        <v>741246</v>
      </c>
      <c r="B229" s="48" t="s">
        <v>1231</v>
      </c>
      <c r="C229" s="49" t="s">
        <v>1454</v>
      </c>
    </row>
    <row r="230" spans="1:3">
      <c r="A230" s="47">
        <v>2618103</v>
      </c>
      <c r="B230" s="48" t="s">
        <v>1400</v>
      </c>
      <c r="C230" s="49" t="s">
        <v>1191</v>
      </c>
    </row>
    <row r="231" spans="1:3" ht="30">
      <c r="A231" s="47">
        <v>6950042</v>
      </c>
      <c r="B231" s="48" t="s">
        <v>1275</v>
      </c>
      <c r="C231" s="49" t="s">
        <v>1266</v>
      </c>
    </row>
    <row r="232" spans="1:3">
      <c r="A232" s="47">
        <v>6950042</v>
      </c>
      <c r="B232" s="48" t="s">
        <v>1275</v>
      </c>
      <c r="C232" s="49" t="s">
        <v>1471</v>
      </c>
    </row>
    <row r="233" spans="1:3">
      <c r="A233" s="47">
        <v>621146</v>
      </c>
      <c r="B233" s="48" t="s">
        <v>1355</v>
      </c>
      <c r="C233" s="49" t="s">
        <v>1356</v>
      </c>
    </row>
    <row r="234" spans="1:3">
      <c r="A234" s="47">
        <v>739718</v>
      </c>
      <c r="B234" s="48" t="s">
        <v>1362</v>
      </c>
      <c r="C234" s="49" t="s">
        <v>1208</v>
      </c>
    </row>
    <row r="235" spans="1:3">
      <c r="A235" s="47">
        <v>4218586</v>
      </c>
      <c r="B235" s="48" t="s">
        <v>1292</v>
      </c>
      <c r="C235" s="49" t="s">
        <v>1256</v>
      </c>
    </row>
    <row r="236" spans="1:3" ht="15.75" thickBot="1">
      <c r="A236" s="52">
        <v>4222227</v>
      </c>
      <c r="B236" s="53" t="s">
        <v>1338</v>
      </c>
      <c r="C236" s="54" t="s">
        <v>1256</v>
      </c>
    </row>
    <row r="237" spans="1:3">
      <c r="A237" s="42">
        <v>6945927</v>
      </c>
      <c r="B237" s="43" t="s">
        <v>1278</v>
      </c>
      <c r="C237" s="44" t="s">
        <v>1279</v>
      </c>
    </row>
    <row r="238" spans="1:3">
      <c r="A238" s="47">
        <v>6949433</v>
      </c>
      <c r="B238" s="48" t="s">
        <v>1323</v>
      </c>
      <c r="C238" s="49" t="s">
        <v>1324</v>
      </c>
    </row>
    <row r="239" spans="1:3">
      <c r="A239" s="47">
        <v>6953453</v>
      </c>
      <c r="B239" s="48" t="s">
        <v>1496</v>
      </c>
      <c r="C239" s="49" t="s">
        <v>1481</v>
      </c>
    </row>
    <row r="240" spans="1:3">
      <c r="A240" s="47">
        <v>7415900</v>
      </c>
      <c r="B240" s="48" t="s">
        <v>1493</v>
      </c>
      <c r="C240" s="49" t="s">
        <v>1431</v>
      </c>
    </row>
    <row r="241" spans="1:3">
      <c r="A241" s="47">
        <v>737866</v>
      </c>
      <c r="B241" s="48" t="s">
        <v>1506</v>
      </c>
      <c r="C241" s="49" t="s">
        <v>1457</v>
      </c>
    </row>
    <row r="242" spans="1:3">
      <c r="A242" s="47">
        <v>7416088</v>
      </c>
      <c r="B242" s="48" t="s">
        <v>1511</v>
      </c>
      <c r="C242" s="49" t="s">
        <v>1478</v>
      </c>
    </row>
    <row r="243" spans="1:3">
      <c r="A243" s="47">
        <v>7410927</v>
      </c>
      <c r="B243" s="48" t="s">
        <v>1172</v>
      </c>
      <c r="C243" s="49" t="s">
        <v>1168</v>
      </c>
    </row>
    <row r="244" spans="1:3" ht="30">
      <c r="A244" s="47">
        <v>618303</v>
      </c>
      <c r="B244" s="48" t="s">
        <v>1254</v>
      </c>
      <c r="C244" s="49" t="s">
        <v>1245</v>
      </c>
    </row>
    <row r="245" spans="1:3">
      <c r="A245" s="47">
        <v>737839</v>
      </c>
      <c r="B245" s="48" t="s">
        <v>1302</v>
      </c>
      <c r="C245" s="49" t="s">
        <v>1208</v>
      </c>
    </row>
    <row r="246" spans="1:3" ht="30">
      <c r="A246" s="47">
        <v>4215728</v>
      </c>
      <c r="B246" s="50" t="s">
        <v>1406</v>
      </c>
      <c r="C246" s="51" t="s">
        <v>55</v>
      </c>
    </row>
    <row r="247" spans="1:3">
      <c r="A247" s="67">
        <v>3834942</v>
      </c>
      <c r="B247" s="50" t="s">
        <v>1475</v>
      </c>
      <c r="C247" s="51" t="s">
        <v>1476</v>
      </c>
    </row>
    <row r="248" spans="1:3">
      <c r="A248" s="47">
        <v>4215685</v>
      </c>
      <c r="B248" s="48" t="s">
        <v>1227</v>
      </c>
      <c r="C248" s="49" t="s">
        <v>1423</v>
      </c>
    </row>
    <row r="249" spans="1:3">
      <c r="A249" s="47">
        <v>4215099</v>
      </c>
      <c r="B249" s="50" t="s">
        <v>1151</v>
      </c>
      <c r="C249" s="51" t="s">
        <v>141</v>
      </c>
    </row>
    <row r="250" spans="1:3">
      <c r="A250" s="47" t="s">
        <v>1465</v>
      </c>
      <c r="B250" s="48" t="s">
        <v>1466</v>
      </c>
      <c r="C250" s="49" t="s">
        <v>1431</v>
      </c>
    </row>
    <row r="251" spans="1:3">
      <c r="A251" s="47">
        <v>6953324</v>
      </c>
      <c r="B251" s="48" t="s">
        <v>1372</v>
      </c>
      <c r="C251" s="49" t="s">
        <v>1324</v>
      </c>
    </row>
    <row r="252" spans="1:3" ht="15.75" thickBot="1">
      <c r="A252" s="52">
        <v>6953324</v>
      </c>
      <c r="B252" s="53" t="s">
        <v>1372</v>
      </c>
      <c r="C252" s="54" t="s">
        <v>1434</v>
      </c>
    </row>
    <row r="253" spans="1:3">
      <c r="A253" s="42">
        <v>3830638</v>
      </c>
      <c r="B253" s="45" t="s">
        <v>1223</v>
      </c>
      <c r="C253" s="46" t="s">
        <v>38</v>
      </c>
    </row>
    <row r="254" spans="1:3" ht="30">
      <c r="A254" s="47">
        <v>8318177</v>
      </c>
      <c r="B254" s="48" t="s">
        <v>1366</v>
      </c>
      <c r="C254" s="49" t="s">
        <v>1367</v>
      </c>
    </row>
    <row r="255" spans="1:3">
      <c r="A255" s="47">
        <v>7415687</v>
      </c>
      <c r="B255" s="48" t="s">
        <v>1388</v>
      </c>
      <c r="C255" s="49" t="s">
        <v>1168</v>
      </c>
    </row>
    <row r="256" spans="1:3">
      <c r="A256" s="47">
        <v>7415687</v>
      </c>
      <c r="B256" s="48" t="s">
        <v>1388</v>
      </c>
      <c r="C256" s="49" t="s">
        <v>1431</v>
      </c>
    </row>
    <row r="257" spans="1:3">
      <c r="A257" s="47">
        <v>3826023</v>
      </c>
      <c r="B257" s="50" t="s">
        <v>1145</v>
      </c>
      <c r="C257" s="51" t="s">
        <v>1501</v>
      </c>
    </row>
    <row r="258" spans="1:3">
      <c r="A258" s="47">
        <v>39909</v>
      </c>
      <c r="B258" s="48" t="s">
        <v>1498</v>
      </c>
      <c r="C258" s="49" t="s">
        <v>1499</v>
      </c>
    </row>
    <row r="259" spans="1:3">
      <c r="A259" s="47">
        <v>1325648</v>
      </c>
      <c r="B259" s="48" t="s">
        <v>1428</v>
      </c>
      <c r="C259" s="49" t="s">
        <v>1429</v>
      </c>
    </row>
    <row r="260" spans="1:3" ht="30">
      <c r="A260" s="47">
        <v>3835764</v>
      </c>
      <c r="B260" s="50" t="s">
        <v>1364</v>
      </c>
      <c r="C260" s="51" t="s">
        <v>158</v>
      </c>
    </row>
    <row r="261" spans="1:3">
      <c r="A261" s="47">
        <v>1321075</v>
      </c>
      <c r="B261" s="48" t="s">
        <v>1299</v>
      </c>
      <c r="C261" s="49" t="s">
        <v>1147</v>
      </c>
    </row>
    <row r="262" spans="1:3">
      <c r="A262" s="47">
        <v>1321075</v>
      </c>
      <c r="B262" s="65" t="s">
        <v>1299</v>
      </c>
      <c r="C262" s="66" t="s">
        <v>1411</v>
      </c>
    </row>
    <row r="263" spans="1:3">
      <c r="A263" s="47">
        <v>1315872</v>
      </c>
      <c r="B263" s="48" t="s">
        <v>1181</v>
      </c>
      <c r="C263" s="49" t="s">
        <v>1182</v>
      </c>
    </row>
    <row r="264" spans="1:3">
      <c r="A264" s="47">
        <v>6947512</v>
      </c>
      <c r="B264" s="48" t="s">
        <v>1336</v>
      </c>
      <c r="C264" s="49" t="s">
        <v>1337</v>
      </c>
    </row>
    <row r="265" spans="1:3">
      <c r="A265" s="47">
        <v>2616398</v>
      </c>
      <c r="B265" s="48" t="s">
        <v>1419</v>
      </c>
      <c r="C265" s="49" t="s">
        <v>1191</v>
      </c>
    </row>
    <row r="266" spans="1:3">
      <c r="A266" s="47">
        <v>738587</v>
      </c>
      <c r="B266" s="48" t="s">
        <v>1512</v>
      </c>
      <c r="C266" s="49" t="s">
        <v>1513</v>
      </c>
    </row>
    <row r="267" spans="1:3" ht="30">
      <c r="A267" s="47">
        <v>7411059</v>
      </c>
      <c r="B267" s="48" t="s">
        <v>1197</v>
      </c>
      <c r="C267" s="49" t="s">
        <v>1198</v>
      </c>
    </row>
    <row r="268" spans="1:3">
      <c r="A268" s="47">
        <v>3831907</v>
      </c>
      <c r="B268" s="50" t="s">
        <v>1201</v>
      </c>
      <c r="C268" s="51" t="s">
        <v>1504</v>
      </c>
    </row>
    <row r="269" spans="1:3">
      <c r="A269" s="47">
        <v>7414754</v>
      </c>
      <c r="B269" s="48" t="s">
        <v>1209</v>
      </c>
      <c r="C269" s="49" t="s">
        <v>1210</v>
      </c>
    </row>
    <row r="270" spans="1:3">
      <c r="A270" s="47">
        <v>3831911</v>
      </c>
      <c r="B270" s="50" t="s">
        <v>1214</v>
      </c>
      <c r="C270" s="51" t="s">
        <v>271</v>
      </c>
    </row>
    <row r="271" spans="1:3" ht="30">
      <c r="A271" s="47">
        <v>5112491</v>
      </c>
      <c r="B271" s="48" t="s">
        <v>1218</v>
      </c>
      <c r="C271" s="49" t="s">
        <v>1219</v>
      </c>
    </row>
    <row r="272" spans="1:3">
      <c r="A272" s="47">
        <v>6943034</v>
      </c>
      <c r="B272" s="50" t="s">
        <v>1222</v>
      </c>
      <c r="C272" s="51" t="s">
        <v>339</v>
      </c>
    </row>
    <row r="273" spans="1:3">
      <c r="A273" s="47">
        <v>3834657</v>
      </c>
      <c r="B273" s="50" t="s">
        <v>1226</v>
      </c>
      <c r="C273" s="51" t="s">
        <v>22</v>
      </c>
    </row>
    <row r="274" spans="1:3" ht="15.75" thickBot="1">
      <c r="A274" s="52">
        <v>738574</v>
      </c>
      <c r="B274" s="53" t="s">
        <v>1230</v>
      </c>
      <c r="C274" s="54" t="s">
        <v>1208</v>
      </c>
    </row>
    <row r="275" spans="1:3" ht="15.75" thickBot="1">
      <c r="A275" s="52">
        <v>7413657</v>
      </c>
      <c r="B275" s="53" t="s">
        <v>1235</v>
      </c>
      <c r="C275" s="54" t="s">
        <v>1125</v>
      </c>
    </row>
    <row r="276" spans="1:3" ht="15.75" thickBot="1">
      <c r="A276" s="52">
        <v>3833532</v>
      </c>
      <c r="B276" s="55" t="s">
        <v>1514</v>
      </c>
      <c r="C276" s="56" t="s">
        <v>1508</v>
      </c>
    </row>
    <row r="277" spans="1:3" ht="30">
      <c r="A277" s="47">
        <v>7413748</v>
      </c>
      <c r="B277" s="50" t="s">
        <v>1253</v>
      </c>
      <c r="C277" s="51" t="s">
        <v>1198</v>
      </c>
    </row>
    <row r="278" spans="1:3">
      <c r="A278" s="47">
        <v>3832984</v>
      </c>
      <c r="B278" s="48" t="s">
        <v>1257</v>
      </c>
      <c r="C278" s="49" t="s">
        <v>101</v>
      </c>
    </row>
    <row r="279" spans="1:3">
      <c r="A279" s="47">
        <v>3830180</v>
      </c>
      <c r="B279" s="48" t="s">
        <v>1260</v>
      </c>
      <c r="C279" s="49" t="s">
        <v>38</v>
      </c>
    </row>
    <row r="280" spans="1:3">
      <c r="A280" s="47">
        <v>3831670</v>
      </c>
      <c r="B280" s="48" t="s">
        <v>1263</v>
      </c>
      <c r="C280" s="49" t="s">
        <v>339</v>
      </c>
    </row>
    <row r="281" spans="1:3">
      <c r="A281" s="47">
        <v>7414498</v>
      </c>
      <c r="B281" s="48" t="s">
        <v>1267</v>
      </c>
      <c r="C281" s="49" t="s">
        <v>1243</v>
      </c>
    </row>
    <row r="282" spans="1:3" ht="30">
      <c r="A282" s="47">
        <v>3833477</v>
      </c>
      <c r="B282" s="48" t="s">
        <v>1270</v>
      </c>
      <c r="C282" s="49" t="s">
        <v>1132</v>
      </c>
    </row>
    <row r="283" spans="1:3">
      <c r="A283" s="47">
        <v>737196</v>
      </c>
      <c r="B283" s="48" t="s">
        <v>1273</v>
      </c>
      <c r="C283" s="49" t="s">
        <v>1156</v>
      </c>
    </row>
    <row r="284" spans="1:3">
      <c r="A284" s="47">
        <v>3836592</v>
      </c>
      <c r="B284" s="48" t="s">
        <v>1276</v>
      </c>
      <c r="C284" s="49" t="s">
        <v>539</v>
      </c>
    </row>
    <row r="285" spans="1:3">
      <c r="A285" s="47">
        <v>739422</v>
      </c>
      <c r="B285" s="48" t="s">
        <v>1280</v>
      </c>
      <c r="C285" s="49" t="s">
        <v>1156</v>
      </c>
    </row>
    <row r="286" spans="1:3" ht="30.75" thickBot="1">
      <c r="A286" s="47">
        <v>7412859</v>
      </c>
      <c r="B286" s="48" t="s">
        <v>1284</v>
      </c>
      <c r="C286" s="49" t="s">
        <v>1198</v>
      </c>
    </row>
    <row r="287" spans="1:3">
      <c r="A287" s="42">
        <v>3832949</v>
      </c>
      <c r="B287" s="45" t="s">
        <v>1301</v>
      </c>
      <c r="C287" s="46" t="s">
        <v>74</v>
      </c>
    </row>
    <row r="288" spans="1:3" ht="30">
      <c r="A288" s="47">
        <v>7414198</v>
      </c>
      <c r="B288" s="48" t="s">
        <v>1304</v>
      </c>
      <c r="C288" s="49" t="s">
        <v>1198</v>
      </c>
    </row>
    <row r="289" spans="1:3">
      <c r="A289" s="47">
        <v>9252022</v>
      </c>
      <c r="B289" s="48" t="s">
        <v>1314</v>
      </c>
      <c r="C289" s="49" t="s">
        <v>1168</v>
      </c>
    </row>
    <row r="290" spans="1:3">
      <c r="A290" s="47">
        <v>7416369</v>
      </c>
      <c r="B290" s="48" t="s">
        <v>1317</v>
      </c>
      <c r="C290" s="49" t="s">
        <v>1210</v>
      </c>
    </row>
    <row r="291" spans="1:3">
      <c r="A291" s="47">
        <v>7416088</v>
      </c>
      <c r="B291" s="48" t="s">
        <v>1321</v>
      </c>
      <c r="C291" s="49" t="s">
        <v>1322</v>
      </c>
    </row>
    <row r="292" spans="1:3">
      <c r="A292" s="47">
        <v>3834248</v>
      </c>
      <c r="B292" s="50" t="s">
        <v>1326</v>
      </c>
      <c r="C292" s="51" t="s">
        <v>339</v>
      </c>
    </row>
    <row r="293" spans="1:3" ht="30">
      <c r="A293" s="47">
        <v>7416644</v>
      </c>
      <c r="B293" s="48" t="s">
        <v>1330</v>
      </c>
      <c r="C293" s="49" t="s">
        <v>1198</v>
      </c>
    </row>
    <row r="294" spans="1:3" ht="15.75" thickBot="1">
      <c r="A294" s="52">
        <v>899389</v>
      </c>
      <c r="B294" s="53" t="s">
        <v>1333</v>
      </c>
      <c r="C294" s="54" t="s">
        <v>1208</v>
      </c>
    </row>
    <row r="295" spans="1:3">
      <c r="A295" s="42">
        <v>3836628</v>
      </c>
      <c r="B295" s="45" t="s">
        <v>1358</v>
      </c>
      <c r="C295" s="46" t="s">
        <v>38</v>
      </c>
    </row>
    <row r="296" spans="1:3">
      <c r="A296" s="47">
        <v>7310201</v>
      </c>
      <c r="B296" s="48" t="s">
        <v>1369</v>
      </c>
      <c r="C296" s="49" t="s">
        <v>1370</v>
      </c>
    </row>
    <row r="297" spans="1:3">
      <c r="A297" s="47">
        <v>7416634</v>
      </c>
      <c r="B297" s="48" t="s">
        <v>1373</v>
      </c>
      <c r="C297" s="49" t="s">
        <v>1210</v>
      </c>
    </row>
    <row r="298" spans="1:3" ht="30">
      <c r="A298" s="47">
        <v>3838371</v>
      </c>
      <c r="B298" s="50" t="s">
        <v>1377</v>
      </c>
      <c r="C298" s="51" t="s">
        <v>1132</v>
      </c>
    </row>
    <row r="299" spans="1:3">
      <c r="A299" s="47">
        <v>739372</v>
      </c>
      <c r="B299" s="48" t="s">
        <v>1380</v>
      </c>
      <c r="C299" s="49" t="s">
        <v>1156</v>
      </c>
    </row>
    <row r="300" spans="1:3">
      <c r="A300" s="47">
        <v>3834381</v>
      </c>
      <c r="B300" s="50" t="s">
        <v>1383</v>
      </c>
      <c r="C300" s="51" t="s">
        <v>74</v>
      </c>
    </row>
    <row r="301" spans="1:3">
      <c r="A301" s="47">
        <v>3830776</v>
      </c>
      <c r="B301" s="48" t="s">
        <v>1515</v>
      </c>
      <c r="C301" s="49" t="s">
        <v>1501</v>
      </c>
    </row>
    <row r="302" spans="1:3">
      <c r="A302" s="47">
        <v>7415600</v>
      </c>
      <c r="B302" s="48" t="s">
        <v>1516</v>
      </c>
      <c r="C302" s="49" t="s">
        <v>1431</v>
      </c>
    </row>
    <row r="303" spans="1:3">
      <c r="A303" s="68">
        <v>3834520</v>
      </c>
      <c r="B303" s="50" t="s">
        <v>1517</v>
      </c>
      <c r="C303" s="51" t="s">
        <v>1518</v>
      </c>
    </row>
    <row r="304" spans="1:3">
      <c r="A304" s="68">
        <v>3835826</v>
      </c>
      <c r="B304" s="50" t="s">
        <v>1525</v>
      </c>
      <c r="C304" s="51" t="s">
        <v>1094</v>
      </c>
    </row>
    <row r="305" spans="1:3">
      <c r="A305" s="68">
        <v>116618</v>
      </c>
      <c r="B305" t="s">
        <v>1519</v>
      </c>
      <c r="C305" t="s">
        <v>1520</v>
      </c>
    </row>
    <row r="306" spans="1:3">
      <c r="A306" s="68">
        <v>3835523</v>
      </c>
      <c r="B306" s="50" t="s">
        <v>1521</v>
      </c>
      <c r="C306" s="51" t="s">
        <v>1476</v>
      </c>
    </row>
    <row r="307" spans="1:3">
      <c r="A307" s="68">
        <v>3835971</v>
      </c>
      <c r="B307" s="50" t="s">
        <v>1522</v>
      </c>
      <c r="C307" s="51" t="s">
        <v>1518</v>
      </c>
    </row>
    <row r="308" spans="1:3" ht="15.75" thickBot="1">
      <c r="A308" s="73">
        <v>7415633</v>
      </c>
      <c r="B308" s="48" t="s">
        <v>1523</v>
      </c>
      <c r="C308" s="49" t="s">
        <v>1524</v>
      </c>
    </row>
    <row r="309" spans="1:3">
      <c r="A309" s="74">
        <v>116476</v>
      </c>
      <c r="B309" s="48" t="s">
        <v>1526</v>
      </c>
      <c r="C309" s="49" t="s">
        <v>1520</v>
      </c>
    </row>
    <row r="310" spans="1:3">
      <c r="A310">
        <v>7417070</v>
      </c>
      <c r="B310" s="48" t="s">
        <v>1527</v>
      </c>
      <c r="C310" s="49" t="s">
        <v>1431</v>
      </c>
    </row>
    <row r="311" spans="1:3">
      <c r="A311">
        <v>383406</v>
      </c>
      <c r="B311" s="48" t="s">
        <v>1528</v>
      </c>
      <c r="C311" s="49" t="s">
        <v>1501</v>
      </c>
    </row>
    <row r="312" spans="1:3">
      <c r="A312">
        <v>3833675</v>
      </c>
      <c r="B312" s="48" t="s">
        <v>1529</v>
      </c>
      <c r="C312" s="49" t="s">
        <v>106</v>
      </c>
    </row>
    <row r="313" spans="1:3">
      <c r="A313">
        <v>7416041</v>
      </c>
      <c r="B313" s="48" t="s">
        <v>1530</v>
      </c>
      <c r="C313" s="49" t="s">
        <v>1524</v>
      </c>
    </row>
    <row r="314" spans="1:3">
      <c r="A314">
        <v>739716</v>
      </c>
      <c r="B314" s="48" t="s">
        <v>1531</v>
      </c>
      <c r="C314" s="49" t="s">
        <v>1532</v>
      </c>
    </row>
    <row r="315" spans="1:3">
      <c r="A315">
        <v>7310448</v>
      </c>
      <c r="B315" s="48" t="s">
        <v>1533</v>
      </c>
      <c r="C315" s="49" t="s">
        <v>1501</v>
      </c>
    </row>
    <row r="316" spans="1:3">
      <c r="A316">
        <v>3835881</v>
      </c>
      <c r="B316" s="48" t="s">
        <v>1534</v>
      </c>
      <c r="C316" s="49" t="s">
        <v>1501</v>
      </c>
    </row>
    <row r="317" spans="1:3" ht="15.75" thickBot="1">
      <c r="A317">
        <v>7416731</v>
      </c>
      <c r="B317" s="48" t="s">
        <v>1535</v>
      </c>
      <c r="C317" s="49" t="s">
        <v>1524</v>
      </c>
    </row>
    <row r="318" spans="1:3">
      <c r="A318" s="72">
        <v>116476</v>
      </c>
      <c r="B318" s="43" t="str">
        <f>VLOOKUP(A318,'Liste joueurs N&amp;R'!$A$4:$C$406,2,FALSE)</f>
        <v>CHABROL Kevin Enzo</v>
      </c>
      <c r="C318" s="44" t="str">
        <f>VLOOKUP(A318,'Liste joueurs N&amp;R'!$A$4:$C$406,3,FALSE)</f>
        <v>TT GESSIEN</v>
      </c>
    </row>
    <row r="319" spans="1:3" ht="30">
      <c r="A319" s="68">
        <v>7415089</v>
      </c>
      <c r="B319" s="48" t="str">
        <f>VLOOKUP(A319,'Liste joueurs N&amp;R'!$A$4:$C$406,2,FALSE)</f>
        <v>POURRAZ Evan</v>
      </c>
      <c r="C319" s="49" t="str">
        <f>VLOOKUP(A319,'Liste joueurs N&amp;R'!$A$4:$C$406,3,FALSE)</f>
        <v>PAYS ROCHOIS et GENEVOIS TT 74</v>
      </c>
    </row>
    <row r="320" spans="1:3">
      <c r="A320" s="68">
        <v>3836628</v>
      </c>
      <c r="B320" s="50" t="str">
        <f>VLOOKUP(A320,'Liste joueurs N&amp;R'!$A$4:$C$406,2,FALSE)</f>
        <v>CROCFER Giuliann</v>
      </c>
      <c r="C320" s="51" t="str">
        <f>VLOOKUP(A320,'Liste joueurs N&amp;R'!$A$4:$C$406,3,FALSE)</f>
        <v>AL ECHIROLLES-EYBENS TT</v>
      </c>
    </row>
    <row r="321" spans="1:3">
      <c r="A321" s="68">
        <v>3835826</v>
      </c>
      <c r="B321" s="50" t="str">
        <f>VLOOKUP(A321,'Liste joueurs N&amp;R'!$A$4:$C$406,2,FALSE)</f>
        <v>MILHOMME Aymeric</v>
      </c>
      <c r="C321" s="51" t="str">
        <f>VLOOKUP(A321,'Liste joueurs N&amp;R'!$A$4:$C$406,3,FALSE)</f>
        <v>TTTMG</v>
      </c>
    </row>
    <row r="322" spans="1:3">
      <c r="A322" s="68">
        <v>3834520</v>
      </c>
      <c r="B322" s="50" t="str">
        <f>VLOOKUP(A322,'Liste joueurs N&amp;R'!$A$4:$C$406,2,FALSE)</f>
        <v>BOUCHET-VIRETTE Romain</v>
      </c>
      <c r="C322" s="51" t="str">
        <f>VLOOKUP(A322,'Liste joueurs N&amp;R'!$A$4:$C$406,3,FALSE)</f>
        <v>TT GRESIVAUDAN</v>
      </c>
    </row>
    <row r="323" spans="1:3" ht="30">
      <c r="A323" s="68">
        <v>3838371</v>
      </c>
      <c r="B323" s="50" t="str">
        <f>VLOOKUP(A323,'Liste joueurs N&amp;R'!$A$4:$C$406,2,FALSE)</f>
        <v>COCHARD Robin</v>
      </c>
      <c r="C323" s="51" t="str">
        <f>VLOOKUP(A323,'Liste joueurs N&amp;R'!$A$4:$C$406,3,FALSE)</f>
        <v>GRESIVAUDAN BELLEDONNE TT</v>
      </c>
    </row>
    <row r="324" spans="1:3">
      <c r="A324" s="68">
        <v>116618</v>
      </c>
      <c r="B324" s="48" t="str">
        <f>VLOOKUP(A324,'Liste joueurs N&amp;R'!$A$4:$C$406,2,FALSE)</f>
        <v>LECHEVALIER Gabriel</v>
      </c>
      <c r="C324" s="49" t="str">
        <f>VLOOKUP(A324,'Liste joueurs N&amp;R'!$A$4:$C$406,3,FALSE)</f>
        <v>TT GESSIEN</v>
      </c>
    </row>
    <row r="325" spans="1:3">
      <c r="A325" s="68">
        <v>3835523</v>
      </c>
      <c r="B325" s="50" t="str">
        <f>VLOOKUP(A325,'Liste joueurs N&amp;R'!$A$4:$C$406,2,FALSE)</f>
        <v>DURAND Evan</v>
      </c>
      <c r="C325" s="51" t="str">
        <f>VLOOKUP(A325,'Liste joueurs N&amp;R'!$A$4:$C$406,3,FALSE)</f>
        <v>CITT</v>
      </c>
    </row>
    <row r="326" spans="1:3">
      <c r="A326" s="68">
        <v>3835971</v>
      </c>
      <c r="B326" s="50" t="str">
        <f>VLOOKUP(A326,'Liste joueurs N&amp;R'!$A$4:$C$406,2,FALSE)</f>
        <v>DROUIN Oscar</v>
      </c>
      <c r="C326" s="51" t="str">
        <f>VLOOKUP(A326,'Liste joueurs N&amp;R'!$A$4:$C$406,3,FALSE)</f>
        <v>TT GRESIVAUDAN</v>
      </c>
    </row>
    <row r="327" spans="1:3" ht="15.75" thickBot="1">
      <c r="A327" s="73">
        <v>7415633</v>
      </c>
      <c r="B327" s="53" t="str">
        <f>VLOOKUP(A327,'Liste joueurs N&amp;R'!$A$4:$C$406,2,FALSE)</f>
        <v>VACHON Igor</v>
      </c>
      <c r="C327" s="54" t="str">
        <f>VLOOKUP(A327,'Liste joueurs N&amp;R'!$A$4:$C$406,3,FALSE)</f>
        <v>AMBILLY</v>
      </c>
    </row>
    <row r="328" spans="1:3">
      <c r="A328" s="72">
        <v>7417070</v>
      </c>
      <c r="B328" s="43" t="str">
        <f>VLOOKUP(A328,'Liste joueurs N&amp;R'!$A$4:$C$406,2,FALSE)</f>
        <v>COURTOIS Louis</v>
      </c>
      <c r="C328" s="44" t="str">
        <f>VLOOKUP(A328,'Liste joueurs N&amp;R'!$A$4:$C$406,3,FALSE)</f>
        <v>ANNECY</v>
      </c>
    </row>
    <row r="329" spans="1:3">
      <c r="A329" s="68">
        <v>383406</v>
      </c>
      <c r="B329" s="50" t="str">
        <f>VLOOKUP(A329,'Liste joueurs N&amp;R'!$A$4:$C$406,2,FALSE)</f>
        <v>LATTA GRAY Noé</v>
      </c>
      <c r="C329" s="51" t="str">
        <f>VLOOKUP(A329,'Liste joueurs N&amp;R'!$A$4:$C$406,3,FALSE)</f>
        <v>GBTT</v>
      </c>
    </row>
    <row r="330" spans="1:3">
      <c r="A330" s="68">
        <v>3833675</v>
      </c>
      <c r="B330" s="50" t="str">
        <f>VLOOKUP(A330,'Liste joueurs N&amp;R'!$A$4:$C$406,2,FALSE)</f>
        <v>YUFERA Dylan</v>
      </c>
      <c r="C330" s="51" t="str">
        <f>VLOOKUP(A330,'Liste joueurs N&amp;R'!$A$4:$C$406,3,FALSE)</f>
        <v>US ST EGREVE T.T.</v>
      </c>
    </row>
    <row r="331" spans="1:3">
      <c r="A331" s="68">
        <v>7416041</v>
      </c>
      <c r="B331" s="48" t="str">
        <f>VLOOKUP(A331,'Liste joueurs N&amp;R'!$A$4:$C$406,2,FALSE)</f>
        <v>LAFORETTE Charlie</v>
      </c>
      <c r="C331" s="49" t="str">
        <f>VLOOKUP(A331,'Liste joueurs N&amp;R'!$A$4:$C$406,3,FALSE)</f>
        <v>AMBILLY</v>
      </c>
    </row>
    <row r="332" spans="1:3">
      <c r="A332" s="68">
        <v>739716</v>
      </c>
      <c r="B332" s="48" t="str">
        <f>VLOOKUP(A332,'Liste joueurs N&amp;R'!$A$4:$C$406,2,FALSE)</f>
        <v>TRUCHET Jules</v>
      </c>
      <c r="C332" s="49" t="str">
        <f>VLOOKUP(A332,'Liste joueurs N&amp;R'!$A$4:$C$406,3,FALSE)</f>
        <v>ALBERTVILLE</v>
      </c>
    </row>
    <row r="333" spans="1:3">
      <c r="A333" s="68">
        <v>7310448</v>
      </c>
      <c r="B333" s="50" t="str">
        <f>VLOOKUP(A333,'Liste joueurs N&amp;R'!$A$4:$C$406,2,FALSE)</f>
        <v>OLRY Ryan</v>
      </c>
      <c r="C333" s="51" t="str">
        <f>VLOOKUP(A333,'Liste joueurs N&amp;R'!$A$4:$C$406,3,FALSE)</f>
        <v>GBTT</v>
      </c>
    </row>
    <row r="334" spans="1:3">
      <c r="A334" s="68">
        <v>3835881</v>
      </c>
      <c r="B334" s="50" t="str">
        <f>VLOOKUP(A334,'Liste joueurs N&amp;R'!$A$4:$C$406,2,FALSE)</f>
        <v>FIGHIERA Louis</v>
      </c>
      <c r="C334" s="51" t="str">
        <f>VLOOKUP(A334,'Liste joueurs N&amp;R'!$A$4:$C$406,3,FALSE)</f>
        <v>GBTT</v>
      </c>
    </row>
    <row r="335" spans="1:3" ht="15.75" thickBot="1">
      <c r="A335" s="68">
        <v>7416731</v>
      </c>
      <c r="B335" s="48" t="str">
        <f>VLOOKUP(A335,'Liste joueurs N&amp;R'!$A$4:$C$406,2,FALSE)</f>
        <v>DUCK Robin</v>
      </c>
      <c r="C335" s="49" t="str">
        <f>VLOOKUP(A335,'Liste joueurs N&amp;R'!$A$4:$C$406,3,FALSE)</f>
        <v>AMBILLY</v>
      </c>
    </row>
    <row r="336" spans="1:3">
      <c r="A336" s="72">
        <v>3834251</v>
      </c>
      <c r="B336" s="45" t="str">
        <f>VLOOKUP(A336,'Liste joueurs N&amp;R'!$A$4:$C$406,2,FALSE)</f>
        <v>DAOUD BRIKCI Mohamed</v>
      </c>
      <c r="C336" s="46" t="str">
        <f>VLOOKUP(A336,'Liste joueurs N&amp;R'!$A$4:$C$406,3,FALSE)</f>
        <v>AL ECHIROLLES-EYBENS TT</v>
      </c>
    </row>
    <row r="337" spans="1:3">
      <c r="A337" s="68">
        <v>3830776</v>
      </c>
      <c r="B337" s="50" t="str">
        <f>VLOOKUP(A337,'Liste joueurs N&amp;R'!$A$4:$C$406,2,FALSE)</f>
        <v>LATTA GRAY Hugo</v>
      </c>
      <c r="C337" s="51" t="str">
        <f>VLOOKUP(A337,'Liste joueurs N&amp;R'!$A$4:$C$406,3,FALSE)</f>
        <v>GBTT</v>
      </c>
    </row>
    <row r="338" spans="1:3">
      <c r="A338" s="68">
        <v>7415600</v>
      </c>
      <c r="B338" s="48" t="str">
        <f>VLOOKUP(A338,'Liste joueurs N&amp;R'!$A$4:$C$406,2,FALSE)</f>
        <v>CORNUT DO AMARAL Louis</v>
      </c>
      <c r="C338" s="49" t="str">
        <f>VLOOKUP(A338,'Liste joueurs N&amp;R'!$A$4:$C$406,3,FALSE)</f>
        <v>ANNECY</v>
      </c>
    </row>
    <row r="339" spans="1:3">
      <c r="A339" s="68">
        <v>739422</v>
      </c>
      <c r="B339" s="48" t="str">
        <f>VLOOKUP(A339,'Liste joueurs N&amp;R'!$A$4:$C$406,2,FALSE)</f>
        <v>TRUCHET Yannick</v>
      </c>
      <c r="C339" s="49" t="str">
        <f>VLOOKUP(A339,'Liste joueurs N&amp;R'!$A$4:$C$406,3,FALSE)</f>
        <v>TT ALBERTVILLE</v>
      </c>
    </row>
    <row r="340" spans="1:3">
      <c r="A340" s="68">
        <v>7415088</v>
      </c>
      <c r="B340" s="48" t="str">
        <f>VLOOKUP(A340,'Liste joueurs N&amp;R'!$A$4:$C$406,2,FALSE)</f>
        <v>HOURCADE Alexandre</v>
      </c>
      <c r="C340" s="49" t="str">
        <f>VLOOKUP(A340,'Liste joueurs N&amp;R'!$A$4:$C$406,3,FALSE)</f>
        <v>ANNECY TENNIS DE TABLE</v>
      </c>
    </row>
    <row r="341" spans="1:3">
      <c r="A341" s="68">
        <v>7415088</v>
      </c>
      <c r="B341" s="48" t="str">
        <f>VLOOKUP(A341,'Liste joueurs N&amp;R'!$A$4:$C$406,2,FALSE)</f>
        <v>HOURCADE Alexandre</v>
      </c>
      <c r="C341" s="49" t="str">
        <f>VLOOKUP(A341,'Liste joueurs N&amp;R'!$A$4:$C$406,3,FALSE)</f>
        <v>ANNECY TENNIS DE TABLE</v>
      </c>
    </row>
    <row r="342" spans="1:3">
      <c r="A342" s="68">
        <v>3831670</v>
      </c>
      <c r="B342" s="50" t="str">
        <f>VLOOKUP(A342,'Liste joueurs N&amp;R'!$A$4:$C$406,2,FALSE)</f>
        <v>FLANDINET Bastien</v>
      </c>
      <c r="C342" s="51" t="str">
        <f>VLOOKUP(A342,'Liste joueurs N&amp;R'!$A$4:$C$406,3,FALSE)</f>
        <v>U.S.T.T. SASSENAGE</v>
      </c>
    </row>
    <row r="343" spans="1:3">
      <c r="A343" s="68">
        <v>737905</v>
      </c>
      <c r="B343" s="48" t="str">
        <f>VLOOKUP(A343,'Liste joueurs N&amp;R'!$A$4:$C$406,2,FALSE)</f>
        <v>BISSON Timeo</v>
      </c>
      <c r="C343" s="49" t="str">
        <f>VLOOKUP(A343,'Liste joueurs N&amp;R'!$A$4:$C$406,3,FALSE)</f>
        <v>T.T. LA MOTTE SERVOLEX</v>
      </c>
    </row>
    <row r="344" spans="1:3">
      <c r="A344" s="68">
        <v>3832949</v>
      </c>
      <c r="B344" s="50" t="str">
        <f>VLOOKUP(A344,'Liste joueurs N&amp;R'!$A$4:$C$406,2,FALSE)</f>
        <v>PROT Martin</v>
      </c>
      <c r="C344" s="51" t="str">
        <f>VLOOKUP(A344,'Liste joueurs N&amp;R'!$A$4:$C$406,3,FALSE)</f>
        <v>T.T. SEYSSINOIS</v>
      </c>
    </row>
    <row r="345" spans="1:3" ht="15.75" thickBot="1">
      <c r="A345" s="73">
        <v>9252022</v>
      </c>
      <c r="B345" s="53" t="str">
        <f>VLOOKUP(A345,'Liste joueurs N&amp;R'!$A$4:$C$406,2,FALSE)</f>
        <v>LAMY Felix</v>
      </c>
      <c r="C345" s="54" t="str">
        <f>VLOOKUP(A345,'Liste joueurs N&amp;R'!$A$4:$C$406,3,FALSE)</f>
        <v>ANNECY TENNIS DE TABLE</v>
      </c>
    </row>
    <row r="346" spans="1:3" ht="30.75" thickBot="1">
      <c r="A346" s="42">
        <v>3831541</v>
      </c>
      <c r="B346" s="45" t="s">
        <v>1252</v>
      </c>
      <c r="C346" s="46" t="s">
        <v>55</v>
      </c>
    </row>
    <row r="347" spans="1:3">
      <c r="A347" s="42">
        <v>7413206</v>
      </c>
      <c r="B347" s="43" t="s">
        <v>1232</v>
      </c>
      <c r="C347" s="44" t="s">
        <v>1431</v>
      </c>
    </row>
    <row r="348" spans="1:3" ht="15.75" thickBot="1">
      <c r="A348" s="47">
        <v>3832328</v>
      </c>
      <c r="B348" s="50" t="s">
        <v>1204</v>
      </c>
      <c r="C348" s="51" t="s">
        <v>101</v>
      </c>
    </row>
    <row r="349" spans="1:3" ht="15.75" thickBot="1">
      <c r="A349" s="42">
        <v>738587</v>
      </c>
      <c r="B349" s="43" t="str">
        <f>VLOOKUP(A349,'Liste joueurs N&amp;R'!$A$4:$C$406,2,FALSE)</f>
        <v>LE VAILLANT Yogi</v>
      </c>
      <c r="C349" s="44" t="str">
        <f>VLOOKUP(A349,'Liste joueurs N&amp;R'!$A$4:$C$406,3,FALSE)</f>
        <v>LA MOTTE SERVOLEX</v>
      </c>
    </row>
    <row r="350" spans="1:3" ht="15.75" thickBot="1">
      <c r="A350" s="42">
        <v>7414187</v>
      </c>
      <c r="B350" s="43" t="str">
        <f>VLOOKUP(A350,'Liste joueurs N&amp;R'!$A$4:$C$406,2,FALSE)</f>
        <v>PETITJEAN Yann</v>
      </c>
      <c r="C350" s="44" t="str">
        <f>VLOOKUP(A350,'Liste joueurs N&amp;R'!$A$4:$C$406,3,FALSE)</f>
        <v>ENTENTE PONGISTE AMBILLY</v>
      </c>
    </row>
    <row r="351" spans="1:3" ht="15.75" thickBot="1">
      <c r="A351" s="42">
        <v>738498</v>
      </c>
      <c r="B351" s="43" t="str">
        <f>VLOOKUP(A351,'Liste joueurs N&amp;R'!$A$4:$C$406,2,FALSE)</f>
        <v>KELLER Antoine</v>
      </c>
      <c r="C351" s="44" t="str">
        <f>VLOOKUP(A351,'Liste joueurs N&amp;R'!$A$4:$C$406,3,FALSE)</f>
        <v>T.T. LA MOTTE SERVOLEX</v>
      </c>
    </row>
    <row r="352" spans="1:3" ht="15.75" thickBot="1">
      <c r="A352" s="42">
        <v>7413657</v>
      </c>
      <c r="B352" s="43" t="str">
        <f>VLOOKUP(A352,'Liste joueurs N&amp;R'!$A$4:$C$406,2,FALSE)</f>
        <v>RIVIERE Kylian</v>
      </c>
      <c r="C352" s="44" t="str">
        <f>VLOOKUP(A352,'Liste joueurs N&amp;R'!$A$4:$C$406,3,FALSE)</f>
        <v>CRAN ANNECY TT</v>
      </c>
    </row>
    <row r="353" spans="1:3" ht="15.75" thickBot="1">
      <c r="A353" s="42">
        <v>3833532</v>
      </c>
      <c r="B353" s="45" t="str">
        <f>VLOOKUP(A353,'Liste joueurs N&amp;R'!$A$4:$C$406,2,FALSE)</f>
        <v>PASSET Lucas</v>
      </c>
      <c r="C353" s="46" t="str">
        <f>VLOOKUP(A353,'Liste joueurs N&amp;R'!$A$4:$C$406,3,FALSE)</f>
        <v>VARCES</v>
      </c>
    </row>
    <row r="354" spans="1:3" ht="15.75" thickBot="1">
      <c r="A354" s="42">
        <v>3831907</v>
      </c>
      <c r="B354" s="45" t="str">
        <f>VLOOKUP(A354,'Liste joueurs N&amp;R'!$A$4:$C$406,2,FALSE)</f>
        <v>DELEAZ Mathis</v>
      </c>
      <c r="C354" s="46" t="str">
        <f>VLOOKUP(A354,'Liste joueurs N&amp;R'!$A$4:$C$406,3,FALSE)</f>
        <v>SASSENAGE</v>
      </c>
    </row>
    <row r="355" spans="1:3" ht="15.75" thickBot="1">
      <c r="A355" s="42">
        <v>3828811</v>
      </c>
      <c r="B355" s="45" t="str">
        <f>VLOOKUP(A355,'Liste joueurs N&amp;R'!$A$4:$C$406,2,FALSE)</f>
        <v>COMPAGNON Diclane</v>
      </c>
      <c r="C355" s="46" t="str">
        <f>VLOOKUP(A355,'Liste joueurs N&amp;R'!$A$4:$C$406,3,FALSE)</f>
        <v>MORESTEL TENNIS DE TABLE</v>
      </c>
    </row>
    <row r="356" spans="1:3">
      <c r="A356" s="42">
        <v>3826023</v>
      </c>
      <c r="B356" s="45" t="s">
        <v>1145</v>
      </c>
      <c r="C356" s="46" t="s">
        <v>1501</v>
      </c>
    </row>
    <row r="357" spans="1:3">
      <c r="A357" s="47">
        <v>7411010</v>
      </c>
      <c r="B357" s="65" t="s">
        <v>1247</v>
      </c>
      <c r="C357" s="66" t="s">
        <v>1431</v>
      </c>
    </row>
    <row r="358" spans="1:3">
      <c r="A358" s="47">
        <v>742856</v>
      </c>
      <c r="B358" s="48" t="s">
        <v>1502</v>
      </c>
      <c r="C358" s="49" t="s">
        <v>1431</v>
      </c>
    </row>
    <row r="359" spans="1:3">
      <c r="A359" s="47">
        <v>7410927</v>
      </c>
      <c r="B359" s="48" t="s">
        <v>1172</v>
      </c>
      <c r="C359" s="49" t="s">
        <v>1168</v>
      </c>
    </row>
    <row r="360" spans="1:3">
      <c r="A360" s="47">
        <v>3828358</v>
      </c>
      <c r="B360" s="50" t="s">
        <v>1503</v>
      </c>
      <c r="C360" s="51" t="s">
        <v>1504</v>
      </c>
    </row>
    <row r="361" spans="1:3">
      <c r="A361" s="47">
        <v>743108</v>
      </c>
      <c r="B361" s="48" t="s">
        <v>1141</v>
      </c>
      <c r="C361" s="49" t="s">
        <v>1125</v>
      </c>
    </row>
    <row r="362" spans="1:3">
      <c r="A362" s="47">
        <v>7638044</v>
      </c>
      <c r="B362" s="50" t="s">
        <v>1163</v>
      </c>
      <c r="C362" s="51" t="s">
        <v>1094</v>
      </c>
    </row>
    <row r="363" spans="1:3">
      <c r="A363" s="47">
        <v>743990</v>
      </c>
      <c r="B363" s="48" t="s">
        <v>1159</v>
      </c>
      <c r="C363" s="49" t="s">
        <v>1125</v>
      </c>
    </row>
    <row r="364" spans="1:3">
      <c r="A364" s="47">
        <v>745755</v>
      </c>
      <c r="B364" s="48" t="s">
        <v>1180</v>
      </c>
      <c r="C364" s="49" t="s">
        <v>1136</v>
      </c>
    </row>
    <row r="365" spans="1:3">
      <c r="A365" s="47">
        <v>735566</v>
      </c>
      <c r="B365" s="65" t="s">
        <v>1149</v>
      </c>
      <c r="C365" s="66" t="s">
        <v>1505</v>
      </c>
    </row>
    <row r="366" spans="1:3">
      <c r="A366" s="47">
        <v>749397</v>
      </c>
      <c r="B366" s="48" t="s">
        <v>1135</v>
      </c>
      <c r="C366" s="49" t="s">
        <v>1136</v>
      </c>
    </row>
    <row r="367" spans="1:3" ht="30">
      <c r="A367" s="47">
        <v>3821301</v>
      </c>
      <c r="B367" s="50" t="s">
        <v>1153</v>
      </c>
      <c r="C367" s="51" t="s">
        <v>55</v>
      </c>
    </row>
    <row r="368" spans="1:3">
      <c r="A368" s="47">
        <v>737866</v>
      </c>
      <c r="B368" s="48" t="s">
        <v>1506</v>
      </c>
      <c r="C368" s="49" t="s">
        <v>1457</v>
      </c>
    </row>
    <row r="369" spans="1:3">
      <c r="A369" s="47">
        <v>741088</v>
      </c>
      <c r="B369" s="48" t="s">
        <v>1167</v>
      </c>
      <c r="C369" s="49" t="s">
        <v>1431</v>
      </c>
    </row>
    <row r="370" spans="1:3">
      <c r="A370" s="47">
        <v>387204</v>
      </c>
      <c r="B370" s="50" t="s">
        <v>1507</v>
      </c>
      <c r="C370" s="51" t="s">
        <v>1508</v>
      </c>
    </row>
    <row r="371" spans="1:3" ht="15.75" thickBot="1">
      <c r="A371" s="52">
        <v>746801</v>
      </c>
      <c r="B371" s="53" t="s">
        <v>1509</v>
      </c>
      <c r="C371" s="54" t="s">
        <v>1136</v>
      </c>
    </row>
    <row r="372" spans="1:3">
      <c r="A372" s="42">
        <v>747504</v>
      </c>
      <c r="B372" s="43" t="s">
        <v>1143</v>
      </c>
      <c r="C372" s="44" t="s">
        <v>1144</v>
      </c>
    </row>
    <row r="373" spans="1:3">
      <c r="A373" s="47">
        <v>3825894</v>
      </c>
      <c r="B373" s="50" t="s">
        <v>1442</v>
      </c>
      <c r="C373" s="51" t="s">
        <v>141</v>
      </c>
    </row>
    <row r="374" spans="1:3">
      <c r="A374" s="47">
        <v>365868</v>
      </c>
      <c r="B374" s="65" t="s">
        <v>1443</v>
      </c>
      <c r="C374" s="66" t="s">
        <v>1405</v>
      </c>
    </row>
    <row r="375" spans="1:3">
      <c r="A375" s="47">
        <v>6927171</v>
      </c>
      <c r="B375" s="65" t="s">
        <v>1444</v>
      </c>
      <c r="C375" s="66" t="s">
        <v>1405</v>
      </c>
    </row>
    <row r="376" spans="1:3">
      <c r="A376" s="47">
        <v>6933569</v>
      </c>
      <c r="B376" s="48" t="s">
        <v>1164</v>
      </c>
      <c r="C376" s="49" t="s">
        <v>1165</v>
      </c>
    </row>
    <row r="377" spans="1:3">
      <c r="A377" s="47">
        <v>3828659</v>
      </c>
      <c r="B377" s="50" t="s">
        <v>1152</v>
      </c>
      <c r="C377" s="51" t="s">
        <v>339</v>
      </c>
    </row>
    <row r="378" spans="1:3">
      <c r="A378" s="47">
        <v>3820859</v>
      </c>
      <c r="B378" s="50" t="s">
        <v>1134</v>
      </c>
      <c r="C378" s="51" t="s">
        <v>38</v>
      </c>
    </row>
    <row r="379" spans="1:3">
      <c r="A379" s="47">
        <v>749091</v>
      </c>
      <c r="B379" s="48" t="s">
        <v>1445</v>
      </c>
      <c r="C379" s="49" t="s">
        <v>1125</v>
      </c>
    </row>
    <row r="380" spans="1:3">
      <c r="A380" s="47">
        <v>4217047</v>
      </c>
      <c r="B380" s="48" t="s">
        <v>1130</v>
      </c>
      <c r="C380" s="49" t="s">
        <v>1131</v>
      </c>
    </row>
    <row r="381" spans="1:3" ht="30">
      <c r="A381" s="47">
        <v>3828752</v>
      </c>
      <c r="B381" s="50" t="s">
        <v>1126</v>
      </c>
      <c r="C381" s="51" t="s">
        <v>158</v>
      </c>
    </row>
    <row r="382" spans="1:3">
      <c r="A382" s="47">
        <v>7411648</v>
      </c>
      <c r="B382" s="48" t="s">
        <v>1446</v>
      </c>
      <c r="C382" s="49" t="s">
        <v>1125</v>
      </c>
    </row>
    <row r="383" spans="1:3">
      <c r="A383" s="47">
        <v>3821704</v>
      </c>
      <c r="B383" s="50" t="s">
        <v>1187</v>
      </c>
      <c r="C383" s="51" t="s">
        <v>106</v>
      </c>
    </row>
    <row r="384" spans="1:3">
      <c r="A384" s="47">
        <v>112788</v>
      </c>
      <c r="B384" s="48" t="s">
        <v>1205</v>
      </c>
      <c r="C384" s="49" t="s">
        <v>1206</v>
      </c>
    </row>
    <row r="385" spans="1:3">
      <c r="A385" s="47">
        <v>6926174</v>
      </c>
      <c r="B385" s="48" t="s">
        <v>1183</v>
      </c>
      <c r="C385" s="49" t="s">
        <v>1184</v>
      </c>
    </row>
    <row r="386" spans="1:3">
      <c r="A386" s="47">
        <v>6310688</v>
      </c>
      <c r="B386" s="48" t="s">
        <v>1447</v>
      </c>
      <c r="C386" s="49" t="s">
        <v>1448</v>
      </c>
    </row>
    <row r="387" spans="1:3" ht="15.75" thickBot="1">
      <c r="A387" s="52" t="s">
        <v>1449</v>
      </c>
      <c r="B387" s="57" t="s">
        <v>1450</v>
      </c>
      <c r="C387" s="64" t="s">
        <v>1140</v>
      </c>
    </row>
    <row r="388" spans="1:3">
      <c r="A388" s="42">
        <v>6315232</v>
      </c>
      <c r="B388" s="43" t="s">
        <v>1236</v>
      </c>
      <c r="C388" s="44" t="s">
        <v>1138</v>
      </c>
    </row>
    <row r="389" spans="1:3">
      <c r="A389" s="47">
        <v>6947942</v>
      </c>
      <c r="B389" s="48" t="s">
        <v>1264</v>
      </c>
      <c r="C389" s="49" t="s">
        <v>1452</v>
      </c>
    </row>
    <row r="390" spans="1:3">
      <c r="A390" s="47">
        <v>6315231</v>
      </c>
      <c r="B390" s="48" t="s">
        <v>1453</v>
      </c>
      <c r="C390" s="49" t="s">
        <v>1138</v>
      </c>
    </row>
    <row r="391" spans="1:3">
      <c r="A391" s="47">
        <v>114250</v>
      </c>
      <c r="B391" s="48" t="s">
        <v>1212</v>
      </c>
      <c r="C391" s="49" t="s">
        <v>1451</v>
      </c>
    </row>
    <row r="392" spans="1:3">
      <c r="A392" s="47">
        <v>741246</v>
      </c>
      <c r="B392" s="48" t="s">
        <v>1231</v>
      </c>
      <c r="C392" s="49" t="s">
        <v>1454</v>
      </c>
    </row>
    <row r="393" spans="1:3">
      <c r="A393" s="47">
        <v>7413263</v>
      </c>
      <c r="B393" s="48" t="s">
        <v>1268</v>
      </c>
      <c r="C393" s="49" t="s">
        <v>1454</v>
      </c>
    </row>
    <row r="394" spans="1:3">
      <c r="A394" s="67">
        <v>3831029</v>
      </c>
      <c r="B394" s="50" t="s">
        <v>1196</v>
      </c>
      <c r="C394" s="51" t="s">
        <v>101</v>
      </c>
    </row>
    <row r="395" spans="1:3">
      <c r="A395" s="47">
        <v>6945522</v>
      </c>
      <c r="B395" s="48" t="s">
        <v>1455</v>
      </c>
      <c r="C395" s="49" t="s">
        <v>1452</v>
      </c>
    </row>
    <row r="396" spans="1:3">
      <c r="A396" s="47">
        <v>6944428</v>
      </c>
      <c r="B396" s="48" t="s">
        <v>1271</v>
      </c>
      <c r="C396" s="49" t="s">
        <v>1456</v>
      </c>
    </row>
    <row r="397" spans="1:3" ht="30">
      <c r="A397" s="47">
        <v>7413192</v>
      </c>
      <c r="B397" s="48" t="s">
        <v>1200</v>
      </c>
      <c r="C397" s="49" t="s">
        <v>1129</v>
      </c>
    </row>
    <row r="398" spans="1:3">
      <c r="A398" s="47">
        <v>736762</v>
      </c>
      <c r="B398" s="48" t="s">
        <v>1207</v>
      </c>
      <c r="C398" s="49" t="s">
        <v>1208</v>
      </c>
    </row>
    <row r="399" spans="1:3" ht="30">
      <c r="A399" s="67">
        <v>3831771</v>
      </c>
      <c r="B399" s="50" t="s">
        <v>1194</v>
      </c>
      <c r="C399" s="51" t="s">
        <v>261</v>
      </c>
    </row>
    <row r="400" spans="1:3">
      <c r="A400" s="67">
        <v>3832122</v>
      </c>
      <c r="B400" s="50" t="s">
        <v>1217</v>
      </c>
      <c r="C400" s="51" t="s">
        <v>38</v>
      </c>
    </row>
    <row r="401" spans="1:3">
      <c r="A401" s="47">
        <v>6950715</v>
      </c>
      <c r="B401" s="48" t="s">
        <v>1458</v>
      </c>
      <c r="C401" s="49" t="s">
        <v>1452</v>
      </c>
    </row>
    <row r="402" spans="1:3">
      <c r="A402" s="47">
        <v>4218862</v>
      </c>
      <c r="B402" s="48" t="s">
        <v>1459</v>
      </c>
      <c r="C402" s="49" t="s">
        <v>1460</v>
      </c>
    </row>
    <row r="403" spans="1:3" ht="15.75" thickBot="1">
      <c r="A403" s="52">
        <v>4219169</v>
      </c>
      <c r="B403" s="53" t="s">
        <v>1203</v>
      </c>
      <c r="C403" s="54" t="s">
        <v>1131</v>
      </c>
    </row>
    <row r="404" spans="1:3">
      <c r="A404" s="42">
        <v>3833194</v>
      </c>
      <c r="B404" s="45" t="s">
        <v>1286</v>
      </c>
      <c r="C404" s="46" t="s">
        <v>38</v>
      </c>
    </row>
    <row r="405" spans="1:3">
      <c r="A405" s="47">
        <v>3833520</v>
      </c>
      <c r="B405" s="50" t="s">
        <v>1325</v>
      </c>
      <c r="C405" s="51" t="s">
        <v>1308</v>
      </c>
    </row>
    <row r="406" spans="1:3">
      <c r="A406" s="47">
        <v>3833311</v>
      </c>
      <c r="B406" s="50" t="s">
        <v>1300</v>
      </c>
      <c r="C406" s="51" t="s">
        <v>141</v>
      </c>
    </row>
    <row r="407" spans="1:3">
      <c r="A407" s="47">
        <v>3834534</v>
      </c>
      <c r="B407" s="50" t="s">
        <v>1334</v>
      </c>
      <c r="C407" s="51" t="s">
        <v>1461</v>
      </c>
    </row>
    <row r="408" spans="1:3">
      <c r="A408" s="47">
        <v>3832559</v>
      </c>
      <c r="B408" s="50" t="s">
        <v>1272</v>
      </c>
      <c r="C408" s="51" t="s">
        <v>1461</v>
      </c>
    </row>
    <row r="409" spans="1:3">
      <c r="A409" s="47">
        <v>114758</v>
      </c>
      <c r="B409" s="48" t="s">
        <v>1288</v>
      </c>
      <c r="C409" s="49" t="s">
        <v>1213</v>
      </c>
    </row>
    <row r="410" spans="1:3">
      <c r="A410" s="47">
        <v>6953674</v>
      </c>
      <c r="B410" s="48" t="s">
        <v>1462</v>
      </c>
      <c r="C410" s="49" t="s">
        <v>1463</v>
      </c>
    </row>
    <row r="411" spans="1:3">
      <c r="A411" s="47">
        <v>6946997</v>
      </c>
      <c r="B411" s="48" t="s">
        <v>1316</v>
      </c>
      <c r="C411" s="49" t="s">
        <v>1464</v>
      </c>
    </row>
    <row r="412" spans="1:3">
      <c r="A412" s="47" t="s">
        <v>1465</v>
      </c>
      <c r="B412" s="48" t="s">
        <v>1466</v>
      </c>
      <c r="C412" s="49" t="s">
        <v>1431</v>
      </c>
    </row>
    <row r="413" spans="1:3">
      <c r="A413" s="47">
        <v>4217529</v>
      </c>
      <c r="B413" s="48" t="s">
        <v>1306</v>
      </c>
      <c r="C413" s="49" t="s">
        <v>1423</v>
      </c>
    </row>
    <row r="414" spans="1:3">
      <c r="A414" s="47">
        <v>115659</v>
      </c>
      <c r="B414" s="48" t="s">
        <v>1467</v>
      </c>
      <c r="C414" s="49" t="s">
        <v>1468</v>
      </c>
    </row>
    <row r="415" spans="1:3">
      <c r="A415" s="47">
        <v>6317141</v>
      </c>
      <c r="B415" s="48" t="s">
        <v>1469</v>
      </c>
      <c r="C415" s="49" t="s">
        <v>1470</v>
      </c>
    </row>
    <row r="416" spans="1:3">
      <c r="A416" s="47">
        <v>6950042</v>
      </c>
      <c r="B416" s="48" t="s">
        <v>1275</v>
      </c>
      <c r="C416" s="49" t="s">
        <v>1471</v>
      </c>
    </row>
    <row r="417" spans="1:3">
      <c r="A417" s="47">
        <v>6316257</v>
      </c>
      <c r="B417" s="48" t="s">
        <v>1472</v>
      </c>
      <c r="C417" s="49" t="s">
        <v>1473</v>
      </c>
    </row>
    <row r="418" spans="1:3">
      <c r="A418" s="47">
        <v>6947277</v>
      </c>
      <c r="B418" s="48" t="s">
        <v>1303</v>
      </c>
      <c r="C418" s="49" t="s">
        <v>1452</v>
      </c>
    </row>
    <row r="419" spans="1:3" ht="15.75" thickBot="1">
      <c r="A419" s="52">
        <v>6316194</v>
      </c>
      <c r="B419" s="53" t="s">
        <v>1474</v>
      </c>
      <c r="C419" s="54" t="s">
        <v>1138</v>
      </c>
    </row>
    <row r="420" spans="1:3">
      <c r="A420" s="69">
        <v>3834942</v>
      </c>
      <c r="B420" s="45" t="s">
        <v>1475</v>
      </c>
      <c r="C420" s="46" t="s">
        <v>1476</v>
      </c>
    </row>
    <row r="421" spans="1:3">
      <c r="A421" s="47">
        <v>6950853</v>
      </c>
      <c r="B421" s="48" t="s">
        <v>1390</v>
      </c>
      <c r="C421" s="49" t="s">
        <v>1452</v>
      </c>
    </row>
    <row r="422" spans="1:3">
      <c r="A422" s="67">
        <v>3830576</v>
      </c>
      <c r="B422" s="50" t="s">
        <v>1307</v>
      </c>
      <c r="C422" s="51" t="s">
        <v>1308</v>
      </c>
    </row>
    <row r="423" spans="1:3">
      <c r="A423" s="47">
        <v>7416088</v>
      </c>
      <c r="B423" s="48" t="s">
        <v>1477</v>
      </c>
      <c r="C423" s="49" t="s">
        <v>1478</v>
      </c>
    </row>
    <row r="424" spans="1:3">
      <c r="A424" s="47">
        <v>7416016</v>
      </c>
      <c r="B424" s="48" t="s">
        <v>1381</v>
      </c>
      <c r="C424" s="49" t="s">
        <v>1431</v>
      </c>
    </row>
    <row r="425" spans="1:3">
      <c r="A425" s="47">
        <v>7414282</v>
      </c>
      <c r="B425" s="48" t="s">
        <v>1313</v>
      </c>
      <c r="C425" s="49" t="s">
        <v>1479</v>
      </c>
    </row>
    <row r="426" spans="1:3">
      <c r="A426" s="47">
        <v>6949844</v>
      </c>
      <c r="B426" s="48" t="s">
        <v>1480</v>
      </c>
      <c r="C426" s="49" t="s">
        <v>1471</v>
      </c>
    </row>
    <row r="427" spans="1:3">
      <c r="A427" s="47">
        <v>6951856</v>
      </c>
      <c r="B427" s="48" t="s">
        <v>1384</v>
      </c>
      <c r="C427" s="49" t="s">
        <v>1481</v>
      </c>
    </row>
    <row r="428" spans="1:3" ht="30">
      <c r="A428" s="67">
        <v>3833991</v>
      </c>
      <c r="B428" s="50" t="s">
        <v>1311</v>
      </c>
      <c r="C428" s="51" t="s">
        <v>1132</v>
      </c>
    </row>
    <row r="429" spans="1:3">
      <c r="A429" s="47">
        <v>9460145</v>
      </c>
      <c r="B429" s="48" t="s">
        <v>1385</v>
      </c>
      <c r="C429" s="49" t="s">
        <v>1386</v>
      </c>
    </row>
    <row r="430" spans="1:3">
      <c r="A430" s="47">
        <v>4220630</v>
      </c>
      <c r="B430" s="48" t="s">
        <v>1347</v>
      </c>
      <c r="C430" s="49" t="s">
        <v>1131</v>
      </c>
    </row>
    <row r="431" spans="1:3">
      <c r="A431" s="47">
        <v>7415687</v>
      </c>
      <c r="B431" s="48" t="s">
        <v>1388</v>
      </c>
      <c r="C431" s="49" t="s">
        <v>1431</v>
      </c>
    </row>
    <row r="432" spans="1:3">
      <c r="A432" s="47">
        <v>738154</v>
      </c>
      <c r="B432" s="48" t="s">
        <v>1357</v>
      </c>
      <c r="C432" s="49" t="s">
        <v>1156</v>
      </c>
    </row>
    <row r="433" spans="1:3">
      <c r="A433" s="47">
        <v>6317361</v>
      </c>
      <c r="B433" s="48" t="s">
        <v>1482</v>
      </c>
      <c r="C433" s="49" t="s">
        <v>1483</v>
      </c>
    </row>
    <row r="434" spans="1:3">
      <c r="A434" s="47">
        <v>4221941</v>
      </c>
      <c r="B434" s="48" t="s">
        <v>1397</v>
      </c>
      <c r="C434" s="49" t="s">
        <v>1398</v>
      </c>
    </row>
    <row r="435" spans="1:3" ht="15.75" thickBot="1">
      <c r="A435" s="52">
        <v>115103</v>
      </c>
      <c r="B435" s="53" t="s">
        <v>1484</v>
      </c>
      <c r="C435" s="54" t="s">
        <v>1451</v>
      </c>
    </row>
    <row r="436" spans="1:3">
      <c r="A436" s="42">
        <v>7416634</v>
      </c>
      <c r="B436" s="43" t="s">
        <v>1373</v>
      </c>
      <c r="C436" s="44" t="s">
        <v>1210</v>
      </c>
    </row>
    <row r="437" spans="1:3">
      <c r="A437" s="47">
        <v>6953838</v>
      </c>
      <c r="B437" s="48" t="s">
        <v>1485</v>
      </c>
      <c r="C437" s="49" t="s">
        <v>1486</v>
      </c>
    </row>
    <row r="438" spans="1:3">
      <c r="A438" s="67">
        <v>3834819</v>
      </c>
      <c r="B438" s="50" t="s">
        <v>1387</v>
      </c>
      <c r="C438" s="51" t="s">
        <v>141</v>
      </c>
    </row>
    <row r="439" spans="1:3">
      <c r="A439" s="47">
        <v>7416121</v>
      </c>
      <c r="B439" s="48" t="s">
        <v>1487</v>
      </c>
      <c r="C439" s="49" t="s">
        <v>1479</v>
      </c>
    </row>
    <row r="440" spans="1:3">
      <c r="A440" s="47">
        <v>6955284</v>
      </c>
      <c r="B440" s="48" t="s">
        <v>1488</v>
      </c>
      <c r="C440" s="49" t="s">
        <v>1463</v>
      </c>
    </row>
    <row r="441" spans="1:3">
      <c r="A441" s="47">
        <v>7310201</v>
      </c>
      <c r="B441" s="48" t="s">
        <v>1369</v>
      </c>
      <c r="C441" s="49" t="s">
        <v>1489</v>
      </c>
    </row>
    <row r="442" spans="1:3">
      <c r="A442" s="47">
        <v>6316728</v>
      </c>
      <c r="B442" s="48" t="s">
        <v>1490</v>
      </c>
      <c r="C442" s="49" t="s">
        <v>1138</v>
      </c>
    </row>
    <row r="443" spans="1:3">
      <c r="A443" s="67">
        <v>3833976</v>
      </c>
      <c r="B443" s="50" t="s">
        <v>1491</v>
      </c>
      <c r="C443" s="51" t="s">
        <v>1492</v>
      </c>
    </row>
    <row r="444" spans="1:3">
      <c r="A444" s="47">
        <v>7415900</v>
      </c>
      <c r="B444" s="48" t="s">
        <v>1493</v>
      </c>
      <c r="C444" s="49" t="s">
        <v>1431</v>
      </c>
    </row>
    <row r="445" spans="1:3">
      <c r="A445" s="47">
        <v>39685</v>
      </c>
      <c r="B445" s="48" t="s">
        <v>1494</v>
      </c>
      <c r="C445" s="49" t="s">
        <v>1495</v>
      </c>
    </row>
    <row r="446" spans="1:3">
      <c r="A446" s="47">
        <v>6953453</v>
      </c>
      <c r="B446" s="48" t="s">
        <v>1496</v>
      </c>
      <c r="C446" s="49" t="s">
        <v>1481</v>
      </c>
    </row>
    <row r="447" spans="1:3">
      <c r="A447" s="47">
        <v>39685</v>
      </c>
      <c r="B447" s="48" t="s">
        <v>1497</v>
      </c>
      <c r="C447" s="49" t="s">
        <v>1495</v>
      </c>
    </row>
    <row r="448" spans="1:3" ht="15.75" thickBot="1">
      <c r="A448" s="47">
        <v>39909</v>
      </c>
      <c r="B448" s="48" t="s">
        <v>1498</v>
      </c>
      <c r="C448" s="49" t="s">
        <v>1499</v>
      </c>
    </row>
    <row r="449" spans="1:3">
      <c r="A449" s="42">
        <v>365707</v>
      </c>
      <c r="B449" s="43" t="s">
        <v>1402</v>
      </c>
      <c r="C449" s="44" t="s">
        <v>1125</v>
      </c>
    </row>
    <row r="450" spans="1:3">
      <c r="A450" s="47">
        <v>6933025</v>
      </c>
      <c r="B450" s="48" t="s">
        <v>1403</v>
      </c>
      <c r="C450" s="49" t="s">
        <v>1184</v>
      </c>
    </row>
    <row r="451" spans="1:3">
      <c r="A451" s="47">
        <v>14696</v>
      </c>
      <c r="B451" s="48" t="s">
        <v>1404</v>
      </c>
      <c r="C451" s="49" t="s">
        <v>1405</v>
      </c>
    </row>
    <row r="452" spans="1:3">
      <c r="A452" s="47">
        <v>6719190</v>
      </c>
      <c r="B452" s="48" t="s">
        <v>1157</v>
      </c>
      <c r="C452" s="49" t="s">
        <v>1138</v>
      </c>
    </row>
    <row r="453" spans="1:3">
      <c r="A453" s="47">
        <v>3822852</v>
      </c>
      <c r="B453" s="50" t="s">
        <v>1142</v>
      </c>
      <c r="C453" s="51" t="s">
        <v>141</v>
      </c>
    </row>
    <row r="454" spans="1:3" ht="30">
      <c r="A454" s="47">
        <v>4215728</v>
      </c>
      <c r="B454" s="50" t="s">
        <v>1406</v>
      </c>
      <c r="C454" s="51" t="s">
        <v>55</v>
      </c>
    </row>
    <row r="455" spans="1:3">
      <c r="A455" s="47">
        <v>846953</v>
      </c>
      <c r="B455" s="65" t="s">
        <v>1407</v>
      </c>
      <c r="C455" s="66" t="s">
        <v>1408</v>
      </c>
    </row>
    <row r="456" spans="1:3" ht="30">
      <c r="A456" s="47" t="s">
        <v>1127</v>
      </c>
      <c r="B456" s="48" t="s">
        <v>1128</v>
      </c>
      <c r="C456" s="49" t="s">
        <v>1129</v>
      </c>
    </row>
    <row r="457" spans="1:3">
      <c r="A457" s="47">
        <v>6313484</v>
      </c>
      <c r="B457" s="48" t="s">
        <v>1409</v>
      </c>
      <c r="C457" s="49" t="s">
        <v>1138</v>
      </c>
    </row>
    <row r="458" spans="1:3">
      <c r="A458" s="47">
        <v>5959115</v>
      </c>
      <c r="B458" s="48" t="s">
        <v>1410</v>
      </c>
      <c r="C458" s="49" t="s">
        <v>1411</v>
      </c>
    </row>
    <row r="459" spans="1:3">
      <c r="A459" s="47">
        <v>8611600</v>
      </c>
      <c r="B459" s="48" t="s">
        <v>1173</v>
      </c>
      <c r="C459" s="49" t="s">
        <v>1138</v>
      </c>
    </row>
    <row r="460" spans="1:3">
      <c r="A460" s="47">
        <v>7413188</v>
      </c>
      <c r="B460" s="48" t="s">
        <v>1133</v>
      </c>
      <c r="C460" s="49" t="s">
        <v>1125</v>
      </c>
    </row>
    <row r="461" spans="1:3">
      <c r="A461" s="47">
        <v>8314394</v>
      </c>
      <c r="B461" s="48" t="s">
        <v>1412</v>
      </c>
      <c r="C461" s="49" t="s">
        <v>1413</v>
      </c>
    </row>
    <row r="462" spans="1:3" ht="30">
      <c r="A462" s="47">
        <v>266650</v>
      </c>
      <c r="B462" s="50" t="s">
        <v>1154</v>
      </c>
      <c r="C462" s="51" t="s">
        <v>55</v>
      </c>
    </row>
    <row r="463" spans="1:3">
      <c r="A463" s="47">
        <v>7411092</v>
      </c>
      <c r="B463" s="48" t="s">
        <v>1124</v>
      </c>
      <c r="C463" s="49" t="s">
        <v>1125</v>
      </c>
    </row>
    <row r="464" spans="1:3" ht="15.75" thickBot="1">
      <c r="A464" s="52">
        <v>4215099</v>
      </c>
      <c r="B464" s="55" t="s">
        <v>1151</v>
      </c>
      <c r="C464" s="56" t="s">
        <v>141</v>
      </c>
    </row>
    <row r="465" spans="1:3">
      <c r="A465" s="42">
        <v>5961563</v>
      </c>
      <c r="B465" s="43" t="s">
        <v>1414</v>
      </c>
      <c r="C465" s="43" t="s">
        <v>1408</v>
      </c>
    </row>
    <row r="466" spans="1:3">
      <c r="A466" s="47">
        <v>8314562</v>
      </c>
      <c r="B466" s="50" t="s">
        <v>1415</v>
      </c>
      <c r="C466" s="50" t="s">
        <v>1416</v>
      </c>
    </row>
    <row r="467" spans="1:3">
      <c r="A467" s="47">
        <v>618645</v>
      </c>
      <c r="B467" s="48" t="s">
        <v>1417</v>
      </c>
      <c r="C467" s="48" t="s">
        <v>1418</v>
      </c>
    </row>
    <row r="468" spans="1:3" ht="30">
      <c r="A468" s="47">
        <v>3827227</v>
      </c>
      <c r="B468" s="50" t="s">
        <v>1195</v>
      </c>
      <c r="C468" s="50" t="s">
        <v>1132</v>
      </c>
    </row>
    <row r="469" spans="1:3">
      <c r="A469" s="47">
        <v>3830508</v>
      </c>
      <c r="B469" s="50" t="s">
        <v>1202</v>
      </c>
      <c r="C469" s="50" t="s">
        <v>38</v>
      </c>
    </row>
    <row r="470" spans="1:3">
      <c r="A470" s="47">
        <v>2616398</v>
      </c>
      <c r="B470" s="48" t="s">
        <v>1419</v>
      </c>
      <c r="C470" s="48" t="s">
        <v>1191</v>
      </c>
    </row>
    <row r="471" spans="1:3">
      <c r="A471" s="47">
        <v>841964</v>
      </c>
      <c r="B471" s="48" t="s">
        <v>1233</v>
      </c>
      <c r="C471" s="48" t="s">
        <v>1420</v>
      </c>
    </row>
    <row r="472" spans="1:3">
      <c r="A472" s="47">
        <v>3831800</v>
      </c>
      <c r="B472" s="50" t="s">
        <v>1421</v>
      </c>
      <c r="C472" s="50" t="s">
        <v>1416</v>
      </c>
    </row>
    <row r="473" spans="1:3">
      <c r="A473" s="47">
        <v>1717094</v>
      </c>
      <c r="B473" s="65" t="s">
        <v>1422</v>
      </c>
      <c r="C473" s="65" t="s">
        <v>1138</v>
      </c>
    </row>
    <row r="474" spans="1:3">
      <c r="A474" s="47">
        <v>3830638</v>
      </c>
      <c r="B474" s="50" t="s">
        <v>1223</v>
      </c>
      <c r="C474" s="50" t="s">
        <v>38</v>
      </c>
    </row>
    <row r="475" spans="1:3">
      <c r="A475" s="47">
        <v>736652</v>
      </c>
      <c r="B475" s="48" t="s">
        <v>1199</v>
      </c>
      <c r="C475" s="48" t="s">
        <v>1156</v>
      </c>
    </row>
    <row r="476" spans="1:3">
      <c r="A476" s="47">
        <v>114693</v>
      </c>
      <c r="B476" s="48" t="s">
        <v>1426</v>
      </c>
      <c r="C476" s="48" t="s">
        <v>1427</v>
      </c>
    </row>
    <row r="477" spans="1:3">
      <c r="A477" s="47">
        <v>6947040</v>
      </c>
      <c r="B477" s="48" t="s">
        <v>1220</v>
      </c>
      <c r="C477" s="48" t="s">
        <v>1165</v>
      </c>
    </row>
    <row r="478" spans="1:3">
      <c r="A478" s="47">
        <v>4215685</v>
      </c>
      <c r="B478" s="48" t="s">
        <v>1227</v>
      </c>
      <c r="C478" s="48" t="s">
        <v>1423</v>
      </c>
    </row>
    <row r="479" spans="1:3">
      <c r="A479" s="47">
        <v>8318502</v>
      </c>
      <c r="B479" s="48" t="s">
        <v>1215</v>
      </c>
      <c r="C479" s="49" t="s">
        <v>1216</v>
      </c>
    </row>
    <row r="480" spans="1:3" ht="15.75" thickBot="1">
      <c r="A480" s="52">
        <v>1320836</v>
      </c>
      <c r="B480" s="53" t="s">
        <v>1424</v>
      </c>
      <c r="C480" s="54" t="s">
        <v>1425</v>
      </c>
    </row>
    <row r="481" spans="1:3">
      <c r="A481" s="42">
        <v>4217624</v>
      </c>
      <c r="B481" s="43" t="s">
        <v>1281</v>
      </c>
      <c r="C481" s="44" t="s">
        <v>1256</v>
      </c>
    </row>
    <row r="482" spans="1:3">
      <c r="A482" s="47">
        <v>1325648</v>
      </c>
      <c r="B482" s="48" t="s">
        <v>1428</v>
      </c>
      <c r="C482" s="49" t="s">
        <v>1429</v>
      </c>
    </row>
    <row r="483" spans="1:3" ht="30">
      <c r="A483" s="47">
        <v>618303</v>
      </c>
      <c r="B483" s="48" t="s">
        <v>1254</v>
      </c>
      <c r="C483" s="49" t="s">
        <v>1245</v>
      </c>
    </row>
    <row r="484" spans="1:3">
      <c r="A484" s="47">
        <v>6947943</v>
      </c>
      <c r="B484" s="48" t="s">
        <v>1285</v>
      </c>
      <c r="C484" s="49" t="s">
        <v>1144</v>
      </c>
    </row>
    <row r="485" spans="1:3" ht="30">
      <c r="A485" s="47">
        <v>7413734</v>
      </c>
      <c r="B485" s="48" t="s">
        <v>1258</v>
      </c>
      <c r="C485" s="49" t="s">
        <v>1129</v>
      </c>
    </row>
    <row r="486" spans="1:3">
      <c r="A486" s="47">
        <v>1319119</v>
      </c>
      <c r="B486" s="48" t="s">
        <v>1293</v>
      </c>
      <c r="C486" s="49" t="s">
        <v>1182</v>
      </c>
    </row>
    <row r="487" spans="1:3">
      <c r="A487" s="47">
        <v>3832984</v>
      </c>
      <c r="B487" s="50" t="s">
        <v>1257</v>
      </c>
      <c r="C487" s="51" t="s">
        <v>101</v>
      </c>
    </row>
    <row r="488" spans="1:3">
      <c r="A488" s="47">
        <v>6950586</v>
      </c>
      <c r="B488" s="48" t="s">
        <v>1305</v>
      </c>
      <c r="C488" s="49" t="s">
        <v>1140</v>
      </c>
    </row>
    <row r="489" spans="1:3">
      <c r="A489" s="47">
        <v>3831554</v>
      </c>
      <c r="B489" s="50" t="s">
        <v>1274</v>
      </c>
      <c r="C489" s="51" t="s">
        <v>106</v>
      </c>
    </row>
    <row r="490" spans="1:3" ht="30">
      <c r="A490" s="47">
        <v>2617609</v>
      </c>
      <c r="B490" s="48" t="s">
        <v>1277</v>
      </c>
      <c r="C490" s="49" t="s">
        <v>1266</v>
      </c>
    </row>
    <row r="491" spans="1:3">
      <c r="A491" s="47">
        <v>737839</v>
      </c>
      <c r="B491" s="48" t="s">
        <v>1302</v>
      </c>
      <c r="C491" s="49" t="s">
        <v>1208</v>
      </c>
    </row>
    <row r="492" spans="1:3">
      <c r="A492" s="47">
        <v>3831146</v>
      </c>
      <c r="B492" s="50" t="s">
        <v>1295</v>
      </c>
      <c r="C492" s="51" t="s">
        <v>38</v>
      </c>
    </row>
    <row r="493" spans="1:3" ht="30">
      <c r="A493" s="47">
        <v>618373</v>
      </c>
      <c r="B493" s="48" t="s">
        <v>1327</v>
      </c>
      <c r="C493" s="49" t="s">
        <v>1328</v>
      </c>
    </row>
    <row r="494" spans="1:3">
      <c r="A494" s="47">
        <v>1321055</v>
      </c>
      <c r="B494" s="48" t="s">
        <v>1430</v>
      </c>
      <c r="C494" s="49" t="s">
        <v>1420</v>
      </c>
    </row>
    <row r="495" spans="1:3">
      <c r="A495" s="47">
        <v>6950585</v>
      </c>
      <c r="B495" s="48" t="s">
        <v>1315</v>
      </c>
      <c r="C495" s="49" t="s">
        <v>1140</v>
      </c>
    </row>
    <row r="496" spans="1:3" ht="15.75" thickBot="1">
      <c r="A496" s="47">
        <v>7413567</v>
      </c>
      <c r="B496" s="65" t="s">
        <v>1259</v>
      </c>
      <c r="C496" s="66" t="s">
        <v>1431</v>
      </c>
    </row>
    <row r="497" spans="1:3">
      <c r="A497" s="42">
        <v>3832211</v>
      </c>
      <c r="B497" s="45" t="s">
        <v>1309</v>
      </c>
      <c r="C497" s="46" t="s">
        <v>38</v>
      </c>
    </row>
    <row r="498" spans="1:3" ht="30">
      <c r="A498" s="47">
        <v>620539</v>
      </c>
      <c r="B498" s="48" t="s">
        <v>1318</v>
      </c>
      <c r="C498" s="49" t="s">
        <v>1319</v>
      </c>
    </row>
    <row r="499" spans="1:3">
      <c r="A499" s="47">
        <v>8319224</v>
      </c>
      <c r="B499" s="48" t="s">
        <v>1432</v>
      </c>
      <c r="C499" s="49" t="s">
        <v>1433</v>
      </c>
    </row>
    <row r="500" spans="1:3">
      <c r="A500" s="47">
        <v>8316657</v>
      </c>
      <c r="B500" s="48" t="s">
        <v>1312</v>
      </c>
      <c r="C500" s="49" t="s">
        <v>1216</v>
      </c>
    </row>
    <row r="501" spans="1:3">
      <c r="A501" s="47">
        <v>6949433</v>
      </c>
      <c r="B501" s="48" t="s">
        <v>1323</v>
      </c>
      <c r="C501" s="49" t="s">
        <v>1324</v>
      </c>
    </row>
    <row r="502" spans="1:3">
      <c r="A502" s="47">
        <v>8316438</v>
      </c>
      <c r="B502" s="48" t="s">
        <v>1363</v>
      </c>
      <c r="C502" s="49" t="s">
        <v>1500</v>
      </c>
    </row>
    <row r="503" spans="1:3">
      <c r="A503" s="47">
        <v>621458</v>
      </c>
      <c r="B503" s="48" t="s">
        <v>1339</v>
      </c>
      <c r="C503" s="49" t="s">
        <v>1340</v>
      </c>
    </row>
    <row r="504" spans="1:3" ht="30">
      <c r="A504" s="47">
        <v>848812</v>
      </c>
      <c r="B504" s="48" t="s">
        <v>1343</v>
      </c>
      <c r="C504" s="49" t="s">
        <v>1344</v>
      </c>
    </row>
    <row r="505" spans="1:3">
      <c r="A505" s="47">
        <v>7415919</v>
      </c>
      <c r="B505" s="48" t="s">
        <v>1331</v>
      </c>
      <c r="C505" s="49" t="s">
        <v>1229</v>
      </c>
    </row>
    <row r="506" spans="1:3">
      <c r="A506" s="47">
        <v>6947512</v>
      </c>
      <c r="B506" s="48" t="s">
        <v>1336</v>
      </c>
      <c r="C506" s="49" t="s">
        <v>1337</v>
      </c>
    </row>
    <row r="507" spans="1:3">
      <c r="A507" s="47">
        <v>621146</v>
      </c>
      <c r="B507" s="48" t="s">
        <v>1355</v>
      </c>
      <c r="C507" s="49" t="s">
        <v>1356</v>
      </c>
    </row>
    <row r="508" spans="1:3" ht="30">
      <c r="A508" s="47">
        <v>8318359</v>
      </c>
      <c r="B508" s="48" t="s">
        <v>1348</v>
      </c>
      <c r="C508" s="49" t="s">
        <v>1349</v>
      </c>
    </row>
    <row r="509" spans="1:3">
      <c r="A509" s="47">
        <v>1323220</v>
      </c>
      <c r="B509" s="48" t="s">
        <v>1374</v>
      </c>
      <c r="C509" s="49" t="s">
        <v>1375</v>
      </c>
    </row>
    <row r="510" spans="1:3" ht="30">
      <c r="A510" s="47">
        <v>3835082</v>
      </c>
      <c r="B510" s="50" t="s">
        <v>1371</v>
      </c>
      <c r="C510" s="51" t="s">
        <v>1132</v>
      </c>
    </row>
    <row r="511" spans="1:3">
      <c r="A511" s="47">
        <v>6950716</v>
      </c>
      <c r="B511" s="48" t="s">
        <v>1378</v>
      </c>
      <c r="C511" s="49" t="s">
        <v>1144</v>
      </c>
    </row>
    <row r="512" spans="1:3" ht="15.75" thickBot="1">
      <c r="A512" s="52">
        <v>6317113</v>
      </c>
      <c r="B512" s="53" t="s">
        <v>1359</v>
      </c>
      <c r="C512" s="54" t="s">
        <v>1360</v>
      </c>
    </row>
    <row r="513" spans="1:3" ht="30">
      <c r="A513" s="42">
        <v>8318177</v>
      </c>
      <c r="B513" s="43" t="s">
        <v>1366</v>
      </c>
      <c r="C513" s="44" t="s">
        <v>1367</v>
      </c>
    </row>
    <row r="514" spans="1:3">
      <c r="A514" s="47">
        <v>3015352</v>
      </c>
      <c r="B514" s="48" t="s">
        <v>1399</v>
      </c>
      <c r="C514" s="49" t="s">
        <v>1234</v>
      </c>
    </row>
    <row r="515" spans="1:3">
      <c r="A515" s="47">
        <v>6953324</v>
      </c>
      <c r="B515" s="48" t="s">
        <v>1372</v>
      </c>
      <c r="C515" s="49" t="s">
        <v>1434</v>
      </c>
    </row>
    <row r="516" spans="1:3">
      <c r="A516" s="47">
        <v>2618103</v>
      </c>
      <c r="B516" s="48" t="s">
        <v>1400</v>
      </c>
      <c r="C516" s="49" t="s">
        <v>1191</v>
      </c>
    </row>
    <row r="517" spans="1:3">
      <c r="A517" s="47">
        <v>6955060</v>
      </c>
      <c r="B517" s="48" t="s">
        <v>1396</v>
      </c>
      <c r="C517" s="49" t="s">
        <v>1144</v>
      </c>
    </row>
    <row r="518" spans="1:3">
      <c r="A518" s="47">
        <v>6954886</v>
      </c>
      <c r="B518" s="48" t="s">
        <v>1361</v>
      </c>
      <c r="C518" s="49" t="s">
        <v>1144</v>
      </c>
    </row>
    <row r="519" spans="1:3" ht="30">
      <c r="A519" s="47">
        <v>3835764</v>
      </c>
      <c r="B519" s="50" t="s">
        <v>1364</v>
      </c>
      <c r="C519" s="51" t="s">
        <v>158</v>
      </c>
    </row>
    <row r="520" spans="1:3">
      <c r="A520" s="47">
        <v>4220602</v>
      </c>
      <c r="B520" s="48" t="s">
        <v>1389</v>
      </c>
      <c r="C520" s="49" t="s">
        <v>1256</v>
      </c>
    </row>
    <row r="521" spans="1:3">
      <c r="A521" s="47">
        <v>7415899</v>
      </c>
      <c r="B521" s="48" t="s">
        <v>1376</v>
      </c>
      <c r="C521" s="49" t="s">
        <v>1168</v>
      </c>
    </row>
    <row r="522" spans="1:3">
      <c r="A522" s="47">
        <v>7416139</v>
      </c>
      <c r="B522" s="48" t="s">
        <v>1382</v>
      </c>
      <c r="C522" s="49" t="s">
        <v>1243</v>
      </c>
    </row>
    <row r="523" spans="1:3">
      <c r="A523" s="47">
        <v>2620541</v>
      </c>
      <c r="B523" s="48" t="s">
        <v>1435</v>
      </c>
      <c r="C523" s="49" t="s">
        <v>1436</v>
      </c>
    </row>
    <row r="524" spans="1:3">
      <c r="A524" s="47">
        <v>3833032</v>
      </c>
      <c r="B524" s="50" t="s">
        <v>1365</v>
      </c>
      <c r="C524" s="51" t="s">
        <v>1308</v>
      </c>
    </row>
    <row r="525" spans="1:3">
      <c r="A525" s="47">
        <v>739718</v>
      </c>
      <c r="B525" s="48" t="s">
        <v>1362</v>
      </c>
      <c r="C525" s="49" t="s">
        <v>1208</v>
      </c>
    </row>
    <row r="526" spans="1:3">
      <c r="A526" s="47">
        <v>1321955</v>
      </c>
      <c r="B526" s="48" t="s">
        <v>1437</v>
      </c>
      <c r="C526" s="49" t="s">
        <v>1408</v>
      </c>
    </row>
    <row r="527" spans="1:3">
      <c r="A527" s="47">
        <v>6951182</v>
      </c>
      <c r="B527" s="48" t="s">
        <v>1438</v>
      </c>
      <c r="C527" s="49" t="s">
        <v>1439</v>
      </c>
    </row>
    <row r="528" spans="1:3" ht="15.75" thickBot="1">
      <c r="A528" s="52">
        <v>621092</v>
      </c>
      <c r="B528" s="53" t="s">
        <v>1440</v>
      </c>
      <c r="C528" s="54" t="s">
        <v>1441</v>
      </c>
    </row>
  </sheetData>
  <sortState xmlns:xlrd2="http://schemas.microsoft.com/office/spreadsheetml/2017/richdata2" ref="A4:C265">
    <sortCondition ref="B4:B265"/>
  </sortState>
  <hyperlinks>
    <hyperlink ref="C55" r:id="rId1" display="https://spid.fftt.com/clubs/21130100/details" xr:uid="{1AFD84D4-0697-427D-A286-9A80B891D589}"/>
    <hyperlink ref="B55" r:id="rId2" display="https://spid.fftt.com/persons/494528/details" xr:uid="{FB15DFF3-B4A4-4A7C-8B58-C548163784B3}"/>
    <hyperlink ref="C263" r:id="rId3" display="https://spid.fftt.com/clubs/21130004/details" xr:uid="{D266BAF7-263C-4F34-ADBE-E4A461D8DE3E}"/>
    <hyperlink ref="B263" r:id="rId4" display="https://spid.fftt.com/persons/833766/details" xr:uid="{277C3D93-651A-426F-8001-38A0B1A1903A}"/>
    <hyperlink ref="C82" r:id="rId5" display="https://spid.fftt.com/clubs/21130152/details" xr:uid="{D06E682A-555B-4112-99EA-06C8C1E1B537}"/>
    <hyperlink ref="B82" r:id="rId6" display="https://spid.fftt.com/persons/827882/details" xr:uid="{F692E4F7-174E-457E-8FE1-8CAD681F29E2}"/>
    <hyperlink ref="C128" r:id="rId7" display="https://spid.fftt.com/clubs/5630123/details" xr:uid="{30BE4908-9627-4ECE-BE06-EF6B8860A1FB}"/>
    <hyperlink ref="B128" r:id="rId8" display="https://spid.fftt.com/persons/885291/details" xr:uid="{F167747D-3493-4932-8FA0-EEDE696A5246}"/>
    <hyperlink ref="C56" r:id="rId9" display="https://spid.fftt.com/clubs/9060008/details" xr:uid="{6D491EB9-2E6D-4168-8C0D-D7A4238F702B}"/>
    <hyperlink ref="B56" r:id="rId10" display="https://spid.fftt.com/persons/781962/details" xr:uid="{37A58BBE-DE31-4F25-A8D9-EAFA0928F460}"/>
    <hyperlink ref="C170" r:id="rId11" display="https://spid.fftt.com/clubs/1690166/details" xr:uid="{F6FA636A-5A05-4746-B596-EC9B89B864FD}"/>
    <hyperlink ref="B170" r:id="rId12" display="https://spid.fftt.com/persons/607363/details" xr:uid="{DFB94D75-7DB7-4036-9B80-7AE587A93A71}"/>
    <hyperlink ref="C188" r:id="rId13" display="https://spid.fftt.com/clubs/5630078/details" xr:uid="{78F51949-8EF7-4C71-A0A2-B427872DFC01}"/>
    <hyperlink ref="B188" r:id="rId14" display="https://spid.fftt.com/persons/588008/details" xr:uid="{DF4E300F-12BE-4FF4-8ACF-4D2B61B549AF}"/>
    <hyperlink ref="C32" r:id="rId15" display="https://spid.fftt.com/clubs/21130154/details" xr:uid="{A8373C81-D190-4647-97B3-56110D8D9456}"/>
    <hyperlink ref="B32" r:id="rId16" display="https://spid.fftt.com/persons/26870/details" xr:uid="{D7B0AD75-E067-43A3-8094-395AECF1243F}"/>
    <hyperlink ref="C223" r:id="rId17" display="https://spid.fftt.com/clubs/5630123/details" xr:uid="{B2ED365E-5BFD-412E-A37B-54557CDFF340}"/>
    <hyperlink ref="B223" r:id="rId18" display="https://spid.fftt.com/persons/1191716/details" xr:uid="{2BCD8AE9-EACA-4577-966F-AE713EA56D5C}"/>
    <hyperlink ref="C122" r:id="rId19" display="https://spid.fftt.com/clubs/1420017/details" xr:uid="{A9F4A849-6A1D-41CD-B170-0FA637F7DD86}"/>
    <hyperlink ref="B122" r:id="rId20" display="https://spid.fftt.com/persons/128799/details" xr:uid="{0BFCEC84-5B46-482B-A47A-7156042330E7}"/>
    <hyperlink ref="B203" r:id="rId21" display="https://spid.fftt.com/persons/729148/details" xr:uid="{CA805B1C-6329-4F7B-80CC-E1A9F4321C90}"/>
    <hyperlink ref="C203" r:id="rId22" display="https://spid.fftt.com/clubs/1010009/details" xr:uid="{16C05F34-9D24-4117-833B-4BA5758C03C0}"/>
    <hyperlink ref="B41" r:id="rId23" display="https://spid.fftt.com/persons/835665/details" xr:uid="{AF515F26-7A84-42C3-8BEB-915DC0350EBA}"/>
    <hyperlink ref="C41" r:id="rId24" display="https://spid.fftt.com/clubs/1740057/details" xr:uid="{BC2AF891-7B4B-4E98-A692-278D0EDF1B9B}"/>
    <hyperlink ref="B228" r:id="rId25" display="https://spid.fftt.com/persons/962505/details" xr:uid="{93D7535A-9D29-4028-9C35-712C0757ADD0}"/>
    <hyperlink ref="C228" r:id="rId26" display="https://spid.fftt.com/clubs/1740011/details" xr:uid="{FCEB83AF-3DB1-485F-A238-8344C06C6062}"/>
    <hyperlink ref="B19" r:id="rId27" display="https://spid.fftt.com/persons/1007326/details" xr:uid="{E193D991-8092-4E44-BB79-0E50C6F2177D}"/>
    <hyperlink ref="C19" r:id="rId28" display="https://spid.fftt.com/clubs/5630123/details" xr:uid="{0756BC56-0710-420B-95E2-FFA3F1DC9040}"/>
    <hyperlink ref="B151" r:id="rId29" display="https://spid.fftt.com/persons/896898/details" xr:uid="{55858843-0621-4568-91F6-ED3599B4323C}"/>
    <hyperlink ref="C151" r:id="rId30" display="https://spid.fftt.com/clubs/1740011/details" xr:uid="{0741B8D7-DDAE-4BA4-8A9E-4BF59E6BB9C7}"/>
    <hyperlink ref="B144" r:id="rId31" display="https://spid.fftt.com/persons/1194871/details" xr:uid="{96781C2F-066C-4A9E-B417-156731B348CA}"/>
    <hyperlink ref="C144" r:id="rId32" display="https://spid.fftt.com/clubs/21840025/details" xr:uid="{48256DAE-4241-4F2A-AAC3-6D40BB02CC67}"/>
    <hyperlink ref="B89" r:id="rId33" display="https://spid.fftt.com/persons/1060507/details" xr:uid="{483CA9AF-8AFA-44A5-B1D6-356062C89ED4}"/>
    <hyperlink ref="C89" r:id="rId34" display="https://spid.fftt.com/clubs/9060066/details" xr:uid="{4D2F019E-829C-468D-A6CC-85B674AE5AEF}"/>
    <hyperlink ref="B156" r:id="rId35" display="https://spid.fftt.com/persons/765470/details" xr:uid="{9DF38315-3286-4E1E-8A1A-3CC797D005D2}"/>
    <hyperlink ref="C156" r:id="rId36" display="https://spid.fftt.com/clubs/1740003/details" xr:uid="{243EC4FB-3948-439F-9E3E-ECF76FDEEDA3}"/>
    <hyperlink ref="B135" r:id="rId37" display="https://spid.fftt.com/persons/978472/details" xr:uid="{277706F3-367F-4B91-9031-82560A6C45ED}"/>
    <hyperlink ref="C135" r:id="rId38" display="https://spid.fftt.com/clubs/9830029/details" xr:uid="{6B900F3F-7AB8-4F2B-8696-D625E894BD36}"/>
    <hyperlink ref="B46" r:id="rId39" display="https://spid.fftt.com/persons/1058734/details" xr:uid="{37D16E68-516E-44A1-A32E-87FFEB9E9F5F}"/>
    <hyperlink ref="C46" r:id="rId40" display="https://spid.fftt.com/clubs/9830029/details" xr:uid="{AE4F495D-0356-484B-891E-C8EEB1E4A6AB}"/>
    <hyperlink ref="B65" r:id="rId41" display="https://spid.fftt.com/persons/1165772/details" xr:uid="{2BB0FD8C-D9A3-4F0D-9C40-0E8C4957AEC7}"/>
    <hyperlink ref="C65" r:id="rId42" display="https://spid.fftt.com/clubs/1690186/details" xr:uid="{32E19DF0-E06D-4616-B42B-4ECB91FDA6AE}"/>
    <hyperlink ref="B85" r:id="rId43" display="https://spid.fftt.com/persons/1064033/details" xr:uid="{ADFB766F-EB37-47DD-B902-8DA34BC494E7}"/>
    <hyperlink ref="C85" r:id="rId44" display="https://spid.fftt.com/clubs/1740011/details" xr:uid="{793589A6-5356-4D55-946C-E82702F59B7D}"/>
    <hyperlink ref="B226" r:id="rId45" display="https://spid.fftt.com/persons/1026989/details" xr:uid="{4BAF3FAC-8660-45A1-88C1-D6F2D0058591}"/>
    <hyperlink ref="C226" r:id="rId46" display="https://spid.fftt.com/clubs/1690166/details" xr:uid="{27DA945F-72EA-40A5-8FC2-7018B77CE0F6}"/>
    <hyperlink ref="B58" r:id="rId47" display="https://spid.fftt.com/persons/960396/details" xr:uid="{DAE248BC-044B-4074-BD43-F7EC01CDE016}"/>
    <hyperlink ref="C58" r:id="rId48" display="https://spid.fftt.com/clubs/1380225/details" xr:uid="{F684AE84-80D5-4902-8C07-A8AA16DCB9CC}"/>
    <hyperlink ref="B34" r:id="rId49" display="https://spid.fftt.com/persons/1254660/details" xr:uid="{2EB01B11-7AD6-4B7B-8DEE-DB340A1B5FFD}"/>
    <hyperlink ref="C34" r:id="rId50" display="https://spid.fftt.com/clubs/1690186/details" xr:uid="{9D5CA7A6-2E0D-4644-A374-749F6E348370}"/>
    <hyperlink ref="B177" r:id="rId51" display="https://spid.fftt.com/persons/1081865/details" xr:uid="{DE686AFB-6119-4C7E-B8FC-1785A998FD09}"/>
    <hyperlink ref="C177" r:id="rId52" display="https://spid.fftt.com/clubs/21130152/details" xr:uid="{118C1588-9951-47D5-8F0D-9DE782B34D64}"/>
    <hyperlink ref="B261" r:id="rId53" display="https://spid.fftt.com/persons/1202522/details" xr:uid="{E8D15DCB-1C17-4169-8440-CC8AF14EA3E0}"/>
    <hyperlink ref="C261" r:id="rId54" display="https://spid.fftt.com/clubs/21130154/details" xr:uid="{82CE94A9-09F9-412F-A41F-93B4F2F2D67C}"/>
    <hyperlink ref="B141" r:id="rId55" display="https://spid.fftt.com/persons/1274233/details" xr:uid="{8DFBB946-EDE2-42EA-8175-FA16507F80D9}"/>
    <hyperlink ref="C141" r:id="rId56" display="https://spid.fftt.com/clubs/1380057/details" xr:uid="{8BD40D52-5F10-44C4-9952-7AB922AFE71F}"/>
    <hyperlink ref="B7" r:id="rId57" display="https://spid.fftt.com/persons/1332888/details" xr:uid="{3DFF6E29-D8F0-402C-9C56-698C8D03AF9C}"/>
    <hyperlink ref="C7" r:id="rId58" display="https://spid.fftt.com/clubs/1690175/details" xr:uid="{21F6F450-86CC-4C81-8806-73062676C776}"/>
    <hyperlink ref="B47" r:id="rId59" display="https://spid.fftt.com/persons/1197890/details" xr:uid="{01297E55-CDE2-484E-83FD-14A673A7C58A}"/>
    <hyperlink ref="C47" r:id="rId60" display="https://spid.fftt.com/clubs/9830029/details" xr:uid="{B9580E68-805E-4FE3-B618-34A194FA7B06}"/>
    <hyperlink ref="B213" r:id="rId61" display="https://spid.fftt.com/persons/1741988/details" xr:uid="{0C9C4352-3AAB-47C9-8E56-0A7F4B9B2003}"/>
    <hyperlink ref="C213" r:id="rId62" display="https://spid.fftt.com/clubs/1740003/details" xr:uid="{FF58CAE2-4079-4314-8C27-407680FC1A47}"/>
    <hyperlink ref="B80" r:id="rId63" display="https://spid.fftt.com/persons/1288791/details" xr:uid="{08FFF26C-57DE-46F7-87F4-37DEC45163BC}"/>
    <hyperlink ref="C80" r:id="rId64" display="https://spid.fftt.com/clubs/40001174/details" xr:uid="{CE4B58BD-A4F0-4CFC-836D-78C8F873F56C}"/>
    <hyperlink ref="B255" r:id="rId65" display="https://spid.fftt.com/persons/1321653/details" xr:uid="{20B73FD4-9B8E-4983-AC9A-A96EDC20BF1A}"/>
    <hyperlink ref="C255" r:id="rId66" display="https://spid.fftt.com/clubs/1740003/details" xr:uid="{C8B64285-57FD-47B6-90EF-052DB0F4EF3C}"/>
    <hyperlink ref="B165" r:id="rId67" display="https://spid.fftt.com/persons/1257274/details" xr:uid="{82E4DCBB-1654-421B-A49E-ADE6C086AA2C}"/>
    <hyperlink ref="C165" r:id="rId68" display="https://spid.fftt.com/clubs/1690186/details" xr:uid="{FFDEB6C0-E3FC-4C1A-B2F6-85DF703C95F3}"/>
    <hyperlink ref="B112" r:id="rId69" display="https://spid.fftt.com/persons/1297651/details" xr:uid="{D58A3D46-A8B4-4920-97C3-5F9B27CFD6E0}"/>
    <hyperlink ref="C112" r:id="rId70" display="https://spid.fftt.com/clubs/40000359/details" xr:uid="{E111BBB6-4C1A-483E-B22D-E77A694315F3}"/>
    <hyperlink ref="B220" r:id="rId71" display="https://spid.fftt.com/persons/1331356/details" xr:uid="{D30404D6-AB71-49CC-8D60-8E5DD60E6EDA}"/>
    <hyperlink ref="C220" r:id="rId72" display="https://spid.fftt.com/clubs/9060066/details" xr:uid="{4D141BAB-F9A2-4CB1-B6CF-ADD5BD66F335}"/>
    <hyperlink ref="B133" r:id="rId73" display="https://spid.fftt.com/persons/830191/details" xr:uid="{6E9B47D0-9911-4EBD-9559-68FBF40AD89A}"/>
    <hyperlink ref="C133" r:id="rId74" display="https://spid.fftt.com/clubs/40001174/details" xr:uid="{6837B1D5-1ABE-45A5-9DA5-B9A571ABE40E}"/>
    <hyperlink ref="B212" r:id="rId75" display="https://spid.fftt.com/persons/954701/details" xr:uid="{BBB3812D-76B6-463A-AD82-D225AF64D178}"/>
    <hyperlink ref="C212" r:id="rId76" display="https://spid.fftt.com/clubs/1690166/details" xr:uid="{530C7F68-54F3-4575-A830-B182C2AB488D}"/>
    <hyperlink ref="B60" r:id="rId77" display="https://spid.fftt.com/persons/1079880/details" xr:uid="{713FA1C0-A426-457C-AA23-C5155EE95511}"/>
    <hyperlink ref="C60" r:id="rId78" display="https://spid.fftt.com/clubs/5630012/details" xr:uid="{F8534CBC-E6AA-499D-AEDC-4BD34E5EDE7D}"/>
    <hyperlink ref="B68" r:id="rId79" display="https://spid.fftt.com/persons/1010006/details" xr:uid="{7F6C1942-DC5E-4B9F-9EE8-5678586CF4E9}"/>
    <hyperlink ref="C68" r:id="rId80" display="https://spid.fftt.com/clubs/1740010/details" xr:uid="{1DFD9505-29EB-472B-8E92-716F7922ED7C}"/>
    <hyperlink ref="B174" r:id="rId81" display="https://spid.fftt.com/persons/1055635/details" xr:uid="{8F63F5D4-3EE3-4257-94B8-F68CA89A7F5A}"/>
    <hyperlink ref="C174" r:id="rId82" display="https://spid.fftt.com/clubs/1740003/details" xr:uid="{0290F349-9C4D-4881-8A83-707BB10055B2}"/>
    <hyperlink ref="B218" r:id="rId83" display="https://spid.fftt.com/persons/1104592/details" xr:uid="{01A052D4-71BB-455E-BF64-3C42E0D366A5}"/>
    <hyperlink ref="C218" r:id="rId84" display="https://spid.fftt.com/clubs/1740038/details" xr:uid="{48CFDCD0-81F8-487A-AC5A-03340D0AF384}"/>
    <hyperlink ref="B198" r:id="rId85" display="https://spid.fftt.com/persons/966202/details" xr:uid="{589C99D3-0D49-4E24-B239-6A8B73DFA4DA}"/>
    <hyperlink ref="C198" r:id="rId86" display="https://spid.fftt.com/clubs/1690058/details" xr:uid="{3C67D2D3-6B85-43E7-8144-329A40C1C2F1}"/>
    <hyperlink ref="B67" r:id="rId87" display="https://spid.fftt.com/persons/1024141/details" xr:uid="{C2BC174F-3A31-4E29-9A0C-368E19657D38}"/>
    <hyperlink ref="C67" r:id="rId88" display="https://spid.fftt.com/clubs/40000693/details" xr:uid="{0E448601-C967-44C0-BC95-FCA93CA66767}"/>
    <hyperlink ref="B162" r:id="rId89" display="https://spid.fftt.com/persons/1094299/details" xr:uid="{03943395-E4A3-42D2-9643-33210EF997C9}"/>
    <hyperlink ref="C162" r:id="rId90" display="https://spid.fftt.com/clubs/1740001/details" xr:uid="{6469891C-E194-4B6F-85A7-55EC831709F3}"/>
    <hyperlink ref="B24" r:id="rId91" display="https://spid.fftt.com/persons/1041411/details" xr:uid="{C8EDA5FF-F44D-4A24-862C-05D2D0C6F4DD}"/>
    <hyperlink ref="C24" r:id="rId92" display="https://spid.fftt.com/clubs/1420017/details" xr:uid="{DEFC4BF2-0AF4-4A60-9495-5DF2B4547FAF}"/>
    <hyperlink ref="B201" r:id="rId93" display="https://spid.fftt.com/persons/1112622/details" xr:uid="{9B97AAEA-2C4F-41A6-9A4B-3245E5FC5823}"/>
    <hyperlink ref="C201" r:id="rId94" display="https://spid.fftt.com/clubs/1380056/details" xr:uid="{49869DCC-16E2-41E0-8FFE-AE7F9ED512EA}"/>
    <hyperlink ref="B182" r:id="rId95" display="https://spid.fftt.com/persons/960141/details" xr:uid="{60F39CBD-B5CC-46EB-BF40-12BAE257CBF3}"/>
    <hyperlink ref="C182" r:id="rId96" display="https://spid.fftt.com/clubs/1420149/details" xr:uid="{82ED5945-9EB5-4534-957F-64AF20362F1C}"/>
    <hyperlink ref="B160" r:id="rId97" display="https://spid.fftt.com/persons/1094298/details" xr:uid="{2C9D8B83-72FA-4576-AADC-AA07F396EEC4}"/>
    <hyperlink ref="C160" r:id="rId98" display="https://spid.fftt.com/clubs/1740001/details" xr:uid="{A49AAE60-FD9D-42B6-8D1E-CC617EEBF0C5}"/>
    <hyperlink ref="B197" r:id="rId99" display="https://spid.fftt.com/persons/1170214/details" xr:uid="{4538C50E-F86F-40CA-8402-7FBFE627113D}"/>
    <hyperlink ref="C197" r:id="rId100" display="https://spid.fftt.com/clubs/1740001/details" xr:uid="{CBEC37E8-8CEF-4F79-B2C2-A7BD5A132DFE}"/>
    <hyperlink ref="B70" r:id="rId101" display="https://spid.fftt.com/persons/1060314/details" xr:uid="{74A72A92-DF63-4CC0-9802-EF6512DF2695}"/>
    <hyperlink ref="C70" r:id="rId102" display="https://spid.fftt.com/clubs/40001441/details" xr:uid="{8D6CD365-173B-43C1-B8BF-FDB2407E9CEF}"/>
    <hyperlink ref="B123" r:id="rId103" display="https://spid.fftt.com/persons/1170099/details" xr:uid="{4DAABE7B-A24C-46AB-859E-2372E4BF120E}"/>
    <hyperlink ref="C123" r:id="rId104" display="https://spid.fftt.com/clubs/1730051/details" xr:uid="{08CDE6FF-9153-4E8C-8A34-26411ED84F0A}"/>
    <hyperlink ref="B192" r:id="rId105" display="https://spid.fftt.com/persons/1168689/details" xr:uid="{F95466FC-23EE-4F52-8D29-896D8147A345}"/>
    <hyperlink ref="C192" r:id="rId106" display="https://spid.fftt.com/clubs/1380057/details" xr:uid="{5D57FA31-1FDA-4AA1-99BA-93F3ACF5B355}"/>
    <hyperlink ref="B231" r:id="rId107" display="https://spid.fftt.com/persons/1237110/details" xr:uid="{1D4992C2-DBB4-420C-99E5-8D09DF906E77}"/>
    <hyperlink ref="C231" r:id="rId108" display="https://spid.fftt.com/clubs/40001441/details" xr:uid="{766114EC-F4CB-43C0-B8D6-D87781CD6890}"/>
    <hyperlink ref="B237" r:id="rId109" display="https://spid.fftt.com/persons/1084706/details" xr:uid="{4CF03E64-90D6-48D7-9E7E-34DF3589492C}"/>
    <hyperlink ref="C237" r:id="rId110" display="https://spid.fftt.com/clubs/1690023/details" xr:uid="{CB9FB9AB-35A1-4977-9863-A7C7BB13DB2A}"/>
    <hyperlink ref="B53" r:id="rId111" display="https://spid.fftt.com/persons/1243974/details" xr:uid="{A50BCDC1-427F-4440-A7CC-000A5FAC9F10}"/>
    <hyperlink ref="C53" r:id="rId112" display="https://spid.fftt.com/clubs/40000369/details" xr:uid="{8ADFBAB9-9701-42A5-85DF-060E78C393B3}"/>
    <hyperlink ref="B84" r:id="rId113" display="https://spid.fftt.com/persons/1334294/details" xr:uid="{CC2B82CA-2C83-48FC-B74B-E9A367E0393F}"/>
    <hyperlink ref="C84" r:id="rId114" display="https://spid.fftt.com/clubs/1380005/details" xr:uid="{898C3130-69A6-4578-B1DF-2225C205EDE1}"/>
    <hyperlink ref="B235" r:id="rId115" display="https://spid.fftt.com/persons/1114121/details" xr:uid="{3A5E95BC-A7C2-42C9-BCA4-1F824CB03B48}"/>
    <hyperlink ref="C235" r:id="rId116" display="https://spid.fftt.com/clubs/1420149/details" xr:uid="{E29BF806-9B18-4A2B-81E2-8CEE0853AB1D}"/>
    <hyperlink ref="B137" r:id="rId117" display="https://spid.fftt.com/persons/1131797/details" xr:uid="{2379CAE0-C0AA-4602-B242-0935C8738280}"/>
    <hyperlink ref="C137" r:id="rId118" display="https://spid.fftt.com/clubs/5630123/details" xr:uid="{9CBCC0EE-96AA-4B4A-A8C5-871F73B68FBF}"/>
    <hyperlink ref="B180" r:id="rId119" display="https://spid.fftt.com/persons/1137791/details" xr:uid="{8944C982-FD1C-40B0-9F13-B77619ECC6AB}"/>
    <hyperlink ref="C180" r:id="rId120" display="https://spid.fftt.com/clubs/1690186/details" xr:uid="{334BC12C-B61B-47EC-BBE5-891DE94A84CA}"/>
    <hyperlink ref="B75" r:id="rId121" display="https://spid.fftt.com/persons/1009339/details" xr:uid="{EB48B307-8BF3-4148-8F31-9857F0C1C660}"/>
    <hyperlink ref="C75" r:id="rId122" display="https://spid.fftt.com/clubs/1420149/details" xr:uid="{A9F746C1-9353-435F-B5C4-1816C4B357A5}"/>
    <hyperlink ref="B71" r:id="rId123" display="https://spid.fftt.com/persons/1259349/details" xr:uid="{AEFE2D9C-C456-4AB2-9CDF-BB17EB9C227E}"/>
    <hyperlink ref="C71" r:id="rId124" display="https://spid.fftt.com/clubs/40000693/details" xr:uid="{969C3146-1955-451E-BB59-AC138298B838}"/>
    <hyperlink ref="B152" r:id="rId125" display="https://spid.fftt.com/persons/1177049/details" xr:uid="{3C3ACC06-5D61-45FE-BFC4-6BF1E67135FE}"/>
    <hyperlink ref="C152" r:id="rId126" display="https://spid.fftt.com/clubs/1740057/details" xr:uid="{E4A19FB2-6CC2-46F1-9417-FE1779E237E4}"/>
    <hyperlink ref="B113" r:id="rId127" display="https://spid.fftt.com/persons/1126297/details" xr:uid="{DBAA6541-ABB1-46A0-91B9-A6E520A8971B}"/>
    <hyperlink ref="C113" r:id="rId128" display="https://spid.fftt.com/clubs/40001174/details" xr:uid="{AF5BBA28-612C-4EB1-B609-E7EC92701EF4}"/>
    <hyperlink ref="B77" r:id="rId129" display="https://spid.fftt.com/persons/1800749/details" xr:uid="{1D1CCC27-62FF-4BA8-94DF-ED31D2CD2D60}"/>
    <hyperlink ref="C77" r:id="rId130" display="https://spid.fftt.com/clubs/40000693/details" xr:uid="{4D27B62C-7062-4086-A0E3-AF020203DF7F}"/>
    <hyperlink ref="B106" r:id="rId131" display="https://spid.fftt.com/persons/1319182/details" xr:uid="{A774D90A-6386-435B-B974-34E2FD422EAA}"/>
    <hyperlink ref="C106" r:id="rId132" display="https://spid.fftt.com/clubs/1690175/details" xr:uid="{3CAC5799-11CC-46DE-B4B6-3F6B46166589}"/>
    <hyperlink ref="B29" r:id="rId133" display="https://spid.fftt.com/persons/1134100/details" xr:uid="{C7F20E06-2BE5-4F0E-94CB-760DB5867F17}"/>
    <hyperlink ref="C29" r:id="rId134" display="https://spid.fftt.com/clubs/1730051/details" xr:uid="{EEC64C98-83A4-4387-9BE3-93104498582F}"/>
    <hyperlink ref="B115" r:id="rId135" display="https://spid.fftt.com/persons/1263983/details" xr:uid="{0936EFC4-D0B5-4E10-BC2D-2454516382B1}"/>
    <hyperlink ref="C115" r:id="rId136" display="https://spid.fftt.com/clubs/1740003/details" xr:uid="{7A50A088-B69A-4F64-907F-0F09765C850D}"/>
    <hyperlink ref="B236" r:id="rId137" display="https://spid.fftt.com/persons/1741979/details" xr:uid="{EF5A2EC0-76AC-4483-A822-A162E6F9D760}"/>
    <hyperlink ref="C236" r:id="rId138" display="https://spid.fftt.com/clubs/1420149/details" xr:uid="{C2B3E713-CBB1-46D9-9EF9-00C1D511495C}"/>
    <hyperlink ref="B127" r:id="rId139" display="https://spid.fftt.com/persons/1739794/details" xr:uid="{B4829055-6863-4194-A39B-5C5824F78D56}"/>
    <hyperlink ref="C127" r:id="rId140" display="https://spid.fftt.com/clubs/1070015/details" xr:uid="{E5DB864D-C042-4C6D-A6AC-D50CA3207775}"/>
    <hyperlink ref="B44" r:id="rId141" display="https://spid.fftt.com/persons/1250541/details" xr:uid="{36CA1FB1-EFCE-40B6-B71C-BDF787540050}"/>
    <hyperlink ref="C44" r:id="rId142" display="https://spid.fftt.com/clubs/1420149/details" xr:uid="{7A15BCCD-DCEC-4D27-A3E5-608A7D139D99}"/>
    <hyperlink ref="B10" r:id="rId143" display="https://spid.fftt.com/persons/1256881/details" xr:uid="{820FE891-46BA-431D-9263-D7D3E078E3F2}"/>
    <hyperlink ref="C10" r:id="rId144" display="https://spid.fftt.com/clubs/1420013/details" xr:uid="{74E45399-A166-49B5-AC24-961905DEA08A}"/>
    <hyperlink ref="B132" r:id="rId145" display="https://spid.fftt.com/persons/1153222/details" xr:uid="{DCE00EDC-5D0B-47DF-A220-D5B06116728C}"/>
    <hyperlink ref="C132" r:id="rId146" display="https://spid.fftt.com/clubs/1690090/details" xr:uid="{0E379A90-455D-4475-883F-B61341D1646B}"/>
    <hyperlink ref="B107" r:id="rId147" display="https://spid.fftt.com/persons/1767902/details" xr:uid="{D2EA17EE-32AD-408B-8624-4B936FEC235B}"/>
    <hyperlink ref="C107" r:id="rId148" display="https://spid.fftt.com/clubs/1690186/details" xr:uid="{09B30C2D-8C2D-4EE7-B14A-40BCBA17226B}"/>
    <hyperlink ref="B205" r:id="rId149" display="https://spid.fftt.com/persons/1264035/details" xr:uid="{9EFC411C-AAAB-4B9C-ACA5-41CB9D34DC98}"/>
    <hyperlink ref="C205" r:id="rId150" display="https://spid.fftt.com/clubs/1740057/details" xr:uid="{6C4D7B07-6AC2-4F6F-A81C-717333DE6901}"/>
    <hyperlink ref="B251" r:id="rId151" display="https://spid.fftt.com/persons/1320489/details" xr:uid="{8F339FEA-FEAE-4D70-AD77-84360F04F967}"/>
    <hyperlink ref="C251" r:id="rId152" display="https://spid.fftt.com/clubs/1690197/details" xr:uid="{18389B48-8300-4961-A66D-28FA3640AFF2}"/>
    <hyperlink ref="B196" r:id="rId153" display="https://spid.fftt.com/persons/1327301/details" xr:uid="{8582FA5B-62CF-4DA0-80EB-03F274BF2521}"/>
    <hyperlink ref="C196" r:id="rId154" display="https://spid.fftt.com/clubs/1380236/details" xr:uid="{352AB9E1-AE0E-4A67-980D-C588ECD0CACC}"/>
    <hyperlink ref="B140" r:id="rId155" display="https://spid.fftt.com/persons/1282842/details" xr:uid="{2D8C5A4D-0DE8-4DC3-A04D-5259E119D29C}"/>
    <hyperlink ref="C140" r:id="rId156" display="https://spid.fftt.com/clubs/1010009/details" xr:uid="{69D03CC1-ED12-481B-ADAF-F7248A09E152}"/>
    <hyperlink ref="B145" r:id="rId157" display="https://spid.fftt.com/persons/1753188/details" xr:uid="{3C1BA660-638E-4383-B25D-16AA71208A03}"/>
    <hyperlink ref="C145" r:id="rId158" display="https://spid.fftt.com/clubs/40000161/details" xr:uid="{EF6314C2-DE59-4CB9-846B-332C0347215B}"/>
    <hyperlink ref="B124" r:id="rId159" display="https://spid.fftt.com/persons/132566/details" xr:uid="{04958166-529B-4113-A061-1C2FAE03949F}"/>
    <hyperlink ref="C124" r:id="rId160" display="https://spid.fftt.com/clubs/1690175/details" xr:uid="{2270980F-6299-4270-A3B1-973F6307D6CD}"/>
    <hyperlink ref="B120" r:id="rId161" display="https://spid.fftt.com/persons/1313400/details" xr:uid="{2F1A3CCE-EA7A-4BCD-8E35-BEB6BE3370C3}"/>
    <hyperlink ref="C120" r:id="rId162" display="https://spid.fftt.com/clubs/5630123/details" xr:uid="{7B48D12A-EC96-4C44-8B7F-6558ED1F0CB7}"/>
    <hyperlink ref="B18" r:id="rId163" display="https://spid.fftt.com/persons/8947/details" xr:uid="{760BA4F5-5C6D-4A2A-8D5D-2F888111847A}"/>
    <hyperlink ref="C18" r:id="rId164" display="https://spid.fftt.com/clubs/5630123/details" xr:uid="{018C630C-8AE0-4F81-8A28-25010DF6B7E5}"/>
    <hyperlink ref="B116" r:id="rId165" display="https://spid.fftt.com/persons/1130823/details" xr:uid="{197A91C4-7F38-428F-8F24-8A640AF03F40}"/>
    <hyperlink ref="C116" r:id="rId166" display="https://spid.fftt.com/clubs/1690186/details" xr:uid="{50BD66D4-4E0C-45F9-99FB-A2197B7835B8}"/>
    <hyperlink ref="B163" r:id="rId167" display="https://spid.fftt.com/persons/900097/details" xr:uid="{7F3CC29E-05C4-4750-88E2-F69AAC82AD57}"/>
    <hyperlink ref="C163" r:id="rId168" display="https://spid.fftt.com/clubs/1380028/details" xr:uid="{FF1F536F-F0C7-4EBB-874E-103499BD6AEF}"/>
    <hyperlink ref="B172" r:id="rId169" display="https://spid.fftt.com/persons/713542/details" xr:uid="{DF222C2F-7B0D-4AD8-9F46-949B2BBA57D8}"/>
    <hyperlink ref="C172" r:id="rId170" display="https://spid.fftt.com/clubs/1690175/details" xr:uid="{B3E80E67-3324-481D-9B04-7763F296D9FD}"/>
    <hyperlink ref="B73" r:id="rId171" display="https://spid.fftt.com/persons/301871/details" xr:uid="{7EC2AFC9-8067-4A6B-8E03-0186F6583A0F}"/>
    <hyperlink ref="C73" r:id="rId172" display="https://spid.fftt.com/clubs/1690186/details" xr:uid="{498086AF-05BE-42EE-B70A-F75E3FB439EA}"/>
    <hyperlink ref="B139" r:id="rId173" display="https://spid.fftt.com/persons/717508/details" xr:uid="{E7F072FF-5733-4CD2-BE70-B0B5C7603CAA}"/>
    <hyperlink ref="C139" r:id="rId174" display="https://spid.fftt.com/clubs/5430010/details" xr:uid="{EE50D190-14A0-43FE-BA9D-E6FF4867E7FE}"/>
    <hyperlink ref="B103" r:id="rId175" display="https://spid.fftt.com/persons/107371/details" xr:uid="{E831D106-C8F8-4B43-9CEF-3A340EFD13D1}"/>
    <hyperlink ref="C103" r:id="rId176" display="https://spid.fftt.com/clubs/40000944/details" xr:uid="{A9E8CDA3-3944-48D1-88F7-F367F3FFF573}"/>
    <hyperlink ref="B154" r:id="rId177" display="https://spid.fftt.com/persons/956862/details" xr:uid="{0DD9CE12-5E0B-47BD-B11A-AB12D40A701B}"/>
    <hyperlink ref="C154" r:id="rId178" display="https://spid.fftt.com/clubs/1420013/details" xr:uid="{86483C3C-7C53-433A-B436-C74AD47D1C7D}"/>
    <hyperlink ref="B167" r:id="rId179" display="https://spid.fftt.com/persons/505785/details" xr:uid="{06886CC9-36E3-4065-8632-164A04E10896}"/>
    <hyperlink ref="C167" r:id="rId180" display="https://spid.fftt.com/clubs/40000693/details" xr:uid="{4EB86E46-5BC9-4EB0-AD94-EC755FAD4649}"/>
    <hyperlink ref="B97" r:id="rId181" display="https://spid.fftt.com/persons/391790/details" xr:uid="{24C4F9D0-FCA0-4D76-B78C-1E918EA9879C}"/>
    <hyperlink ref="C97" r:id="rId182" display="https://spid.fftt.com/clubs/1690186/details" xr:uid="{5F6196EC-6483-4C61-807B-941A0D798B58}"/>
    <hyperlink ref="B191" r:id="rId183" display="https://spid.fftt.com/persons/942327/details" xr:uid="{961C1FE6-3A14-402A-8AEB-8D5BC82087F0}"/>
    <hyperlink ref="C191" r:id="rId184" display="https://spid.fftt.com/clubs/1380098/details" xr:uid="{97CFDC6C-EF05-435C-B0D0-E70B8C5A2A60}"/>
    <hyperlink ref="B143" r:id="rId185" display="https://spid.fftt.com/persons/336601/details" xr:uid="{B79C8886-8F76-4E89-9ED6-FF68F5823FDE}"/>
    <hyperlink ref="C143" r:id="rId186" display="https://spid.fftt.com/clubs/1690002/details" xr:uid="{FB2E28B8-B6C3-4015-BD44-58F493B16B21}"/>
    <hyperlink ref="B42" r:id="rId187" display="https://spid.fftt.com/persons/562342/details" xr:uid="{2DD444A9-B2F8-4DD8-A00A-00FFACD0D8FE}"/>
    <hyperlink ref="C42" r:id="rId188" display="https://spid.fftt.com/clubs/1380028/details" xr:uid="{39BBB95C-6868-4DEE-99C7-702DD89088FE}"/>
    <hyperlink ref="C168" r:id="rId189" display="https://spid.fftt.com/clubs/1380057/details" xr:uid="{90231CB5-3334-48E9-BE36-47F4031E66E7}"/>
    <hyperlink ref="B168" r:id="rId190" display="https://spid.fftt.com/persons/954855/details" xr:uid="{C0E37070-BA5A-4360-B070-80EC99B57AED}"/>
    <hyperlink ref="C171" r:id="rId191" display="https://spid.fftt.com/clubs/1690166/details" xr:uid="{AEFB61AD-576B-4A35-84C4-65EEF7E097B2}"/>
    <hyperlink ref="B171" r:id="rId192" display="https://spid.fftt.com/persons/607363/details" xr:uid="{D557C0D7-65B6-4B64-8A77-6869B415016D}"/>
    <hyperlink ref="C150" r:id="rId193" display="https://spid.fftt.com/clubs/40001241/details" xr:uid="{D818EE8B-6974-4EB1-A9BF-A33C6AA1D299}"/>
    <hyperlink ref="B150" r:id="rId194" display="https://spid.fftt.com/persons/161443/details" xr:uid="{8E5E7438-5F38-43D3-8370-833226F5F1DE}"/>
    <hyperlink ref="C243" r:id="rId195" display="https://spid.fftt.com/clubs/1740003/details" xr:uid="{74EBC2D8-2F81-458F-BD9D-B53E5E959293}"/>
    <hyperlink ref="B243" r:id="rId196" display="https://spid.fftt.com/persons/758968/details" xr:uid="{F14FED21-0D07-4B44-A693-EA15ADA2A899}"/>
    <hyperlink ref="C209" r:id="rId197" display="https://spid.fftt.com/clubs/1380056/details" xr:uid="{84355A2A-1E3D-47B2-95B8-B9FA53638022}"/>
    <hyperlink ref="B209" r:id="rId198" display="https://spid.fftt.com/persons/538776/details" xr:uid="{65485332-8ACA-4FEA-81C4-9198BC5B555F}"/>
    <hyperlink ref="C159" r:id="rId199" display="https://spid.fftt.com/clubs/1740038/details" xr:uid="{A1FDF5E3-C0DC-44FB-A70A-25C7D6D01E59}"/>
    <hyperlink ref="B159" r:id="rId200" display="https://spid.fftt.com/persons/168519/details" xr:uid="{01D1E032-D96A-41CE-B048-F60AB3F699B1}"/>
    <hyperlink ref="C173" r:id="rId201" display="https://spid.fftt.com/clubs/40001241/details" xr:uid="{802329FF-7046-4A7B-AD33-2884C94BA929}"/>
    <hyperlink ref="B173" r:id="rId202" display="https://spid.fftt.com/persons/594892/details" xr:uid="{2BA6578D-3AB6-4EBE-B955-D74270B41027}"/>
    <hyperlink ref="C126" r:id="rId203" display="https://spid.fftt.com/clubs/5630123/details" xr:uid="{EF807141-3F78-43FF-9F98-021782A6A0AD}"/>
    <hyperlink ref="B126" r:id="rId204" display="https://spid.fftt.com/persons/742951/details" xr:uid="{35F6C03C-6B8C-4122-80B1-8F40294A9122}"/>
    <hyperlink ref="C93" r:id="rId205" display="https://spid.fftt.com/clubs/1380056/details" xr:uid="{00419DD7-07D6-4106-B30B-AD351284BCCE}"/>
    <hyperlink ref="B93" r:id="rId206" display="https://spid.fftt.com/persons/92486/details" xr:uid="{F8227A9A-8A92-4692-A541-1E642925239D}"/>
    <hyperlink ref="C249" r:id="rId207" display="https://spid.fftt.com/clubs/1380005/details" xr:uid="{2F381247-F3DF-4249-B06D-940F749BE9B4}"/>
    <hyperlink ref="B249" r:id="rId208" display="https://spid.fftt.com/persons/744708/details" xr:uid="{BC7CE04A-0CF2-47B1-8034-7894AD3190EA}"/>
    <hyperlink ref="C134" r:id="rId209" display="https://spid.fftt.com/clubs/1380005/details" xr:uid="{75F08A17-0B42-4455-8BA4-18120A071354}"/>
    <hyperlink ref="B134" r:id="rId210" display="https://spid.fftt.com/persons/616333/details" xr:uid="{DD0939A4-697E-4D83-9BE1-CA3ACF39054F}"/>
    <hyperlink ref="C119" r:id="rId211" display="https://spid.fftt.com/clubs/1740038/details" xr:uid="{7EABE9E3-FE31-4243-A08F-7FF33D37D183}"/>
    <hyperlink ref="B119" r:id="rId212" display="https://spid.fftt.com/persons/1051173/details" xr:uid="{A275D9DA-79B5-42BC-A91A-84472CB57BF7}"/>
    <hyperlink ref="C211" r:id="rId213" display="https://spid.fftt.com/clubs/1740057/details" xr:uid="{CEAE49B9-5988-4B2C-9C2E-1D1CC43077A3}"/>
    <hyperlink ref="B211" r:id="rId214" display="https://spid.fftt.com/persons/1312997/details" xr:uid="{7A4BFC0A-FE53-4016-B623-29488D1F5D0F}"/>
    <hyperlink ref="B187" r:id="rId215" display="https://spid.fftt.com/persons/776401/details" xr:uid="{529A0446-D917-477C-8CAD-C88550C22A7A}"/>
    <hyperlink ref="C187" r:id="rId216" display="https://spid.fftt.com/clubs/1740038/details" xr:uid="{6DEDCB1B-1B58-4567-9EF9-71A895725F61}"/>
    <hyperlink ref="B5" r:id="rId217" display="https://spid.fftt.com/persons/853351/details" xr:uid="{D2366058-0D27-433E-A553-B5474D4C32AF}"/>
    <hyperlink ref="C5" r:id="rId218" display="https://spid.fftt.com/clubs/40000879/details" xr:uid="{DEEBEE51-00FD-4CDD-86E3-7759A9139C89}"/>
    <hyperlink ref="B50" r:id="rId219" display="https://spid.fftt.com/persons/963228/details" xr:uid="{9D8335AD-2A61-4478-AA2B-7E7353742FA0}"/>
    <hyperlink ref="C50" r:id="rId220" display="https://spid.fftt.com/clubs/1730048/details" xr:uid="{190461B8-AB4F-49AE-B28D-AF2920318DF5}"/>
    <hyperlink ref="B13" r:id="rId221" display="https://spid.fftt.com/persons/1052964/details" xr:uid="{E920032E-95B8-4967-B52D-F19F298B4A8D}"/>
    <hyperlink ref="C13" r:id="rId222" display="https://spid.fftt.com/clubs/40000693/details" xr:uid="{4E3F205E-2480-4A42-B65C-70CABD63EFD2}"/>
    <hyperlink ref="B78" r:id="rId223" display="https://spid.fftt.com/persons/1804861/details" xr:uid="{79704260-B1A7-4161-AE87-0539CC1A8DA1}"/>
    <hyperlink ref="C78" r:id="rId224" display="https://spid.fftt.com/clubs/9830029/details" xr:uid="{9149382E-13DF-4DE9-9A92-E95979E0B928}"/>
    <hyperlink ref="B102" r:id="rId225" display="https://spid.fftt.com/persons/1128202/details" xr:uid="{1F5C76B5-A9AE-44DB-AA19-981AFAB5C29C}"/>
    <hyperlink ref="C102" r:id="rId226" display="https://spid.fftt.com/clubs/1690166/details" xr:uid="{FBD723E1-1044-4276-8DA9-BEBE76525F3C}"/>
    <hyperlink ref="B253" r:id="rId227" display="https://spid.fftt.com/persons/1061867/details" xr:uid="{4EF83F0B-1283-4271-95EB-3D23D92E88AE}"/>
    <hyperlink ref="C253" r:id="rId228" display="https://spid.fftt.com/clubs/40000693/details" xr:uid="{372469C4-5154-45D9-993A-0C592DC1B31E}"/>
    <hyperlink ref="B248" r:id="rId229" display="https://spid.fftt.com/persons/806067/details" xr:uid="{22E7753E-C9A2-4BA3-A436-323EC1357DD2}"/>
    <hyperlink ref="B87" r:id="rId230" display="https://spid.fftt.com/persons/1052563/details" xr:uid="{151F67C5-36CF-4217-9A8D-BCF83CC56DF6}"/>
    <hyperlink ref="C87" r:id="rId231" display="https://spid.fftt.com/clubs/1740057/details" xr:uid="{5332E2CF-3F4A-40F4-A4D8-0A74AA036297}"/>
    <hyperlink ref="B104" r:id="rId232" display="https://spid.fftt.com/persons/1167072/details" xr:uid="{FCD0DC18-92EF-49B6-A82E-8FC33A044097}"/>
    <hyperlink ref="C104" r:id="rId233" display="https://spid.fftt.com/clubs/1420013/details" xr:uid="{A4ACE137-362C-4E5F-A2EA-4C829DAE3B9D}"/>
    <hyperlink ref="B219" r:id="rId234" display="https://spid.fftt.com/persons/981841/details" xr:uid="{5E14077D-578B-49C5-9305-AFDF0F3909B3}"/>
    <hyperlink ref="C219" r:id="rId235" display="https://spid.fftt.com/clubs/1730068/details" xr:uid="{4348A21D-2024-4D49-9572-F5E024BACDD8}"/>
    <hyperlink ref="B99" r:id="rId236" display="https://spid.fftt.com/persons/976618/details" xr:uid="{5B883DA7-63FB-41E5-9CC5-A9EBFB89D7A2}"/>
    <hyperlink ref="C99" r:id="rId237" display="https://spid.fftt.com/clubs/1010034/details" xr:uid="{0AE6E124-43D2-4664-B944-78E3925CC101}"/>
    <hyperlink ref="B147" r:id="rId238" display="https://spid.fftt.com/persons/1143610/details" xr:uid="{79CC37AF-93D9-47F4-92C7-0B6FC8F0F0D3}"/>
    <hyperlink ref="C147" r:id="rId239" display="https://spid.fftt.com/clubs/40000693/details" xr:uid="{4D70258A-F33E-418A-987D-CB1A7B01CDBA}"/>
    <hyperlink ref="B216" r:id="rId240" display="https://spid.fftt.com/persons/1124187/details" xr:uid="{1AB532C4-F493-46B9-907D-8FC9C67EBBA5}"/>
    <hyperlink ref="C216" r:id="rId241" display="https://spid.fftt.com/clubs/1380262/details" xr:uid="{46228FCD-9E85-47DE-BD3F-9BC338E50284}"/>
    <hyperlink ref="B245" r:id="rId242" display="https://spid.fftt.com/persons/1124697/details" xr:uid="{1938F398-BDC8-42E3-8BD7-E764210B0D2B}"/>
    <hyperlink ref="C245" r:id="rId243" display="https://spid.fftt.com/clubs/1730068/details" xr:uid="{F5276EF7-CE8F-441E-988E-7BEBD2325543}"/>
    <hyperlink ref="B52" r:id="rId244" display="https://spid.fftt.com/persons/1248966/details" xr:uid="{7A213341-E88A-440F-AF3A-1C0561879EEE}"/>
    <hyperlink ref="C52" r:id="rId245" display="https://spid.fftt.com/clubs/1690175/details" xr:uid="{39732A13-31A3-4FDD-A3C5-24B81034C909}"/>
    <hyperlink ref="B51" r:id="rId246" display="https://spid.fftt.com/persons/1248965/details" xr:uid="{B0F8C9EA-1188-45DD-8E33-E7A69C20282B}"/>
    <hyperlink ref="C51" r:id="rId247" display="https://spid.fftt.com/clubs/1690175/details" xr:uid="{6DF0D62A-6E26-4ADF-BE8E-E3CA93B82B4F}"/>
    <hyperlink ref="B14" r:id="rId248" display="https://spid.fftt.com/persons/1120612/details" xr:uid="{54C56F14-D1B1-4AC3-A057-888ECB7C81E5}"/>
    <hyperlink ref="C14" r:id="rId249" display="https://spid.fftt.com/clubs/9060037/details" xr:uid="{51950F20-CE67-455C-BCB8-FA483D1AD27D}"/>
    <hyperlink ref="B244" r:id="rId250" display="https://spid.fftt.com/persons/1115419/details" xr:uid="{0BE7A34C-0339-4B90-B513-6606DD97B4B3}"/>
    <hyperlink ref="C244" r:id="rId251" display="https://spid.fftt.com/clubs/9060066/details" xr:uid="{7936BE4A-3DBD-4394-BB4E-12D5BA6AAB56}"/>
    <hyperlink ref="B94" r:id="rId252" display="https://spid.fftt.com/persons/1113629/details" xr:uid="{4CD579F8-8C3A-45C3-BEC4-E18F7895ACD8}"/>
    <hyperlink ref="C94" r:id="rId253" display="https://spid.fftt.com/clubs/1740057/details" xr:uid="{F4FB9B28-C39B-4BBC-A727-B83AF5165DC5}"/>
    <hyperlink ref="B109" r:id="rId254" display="https://spid.fftt.com/persons/1113672/details" xr:uid="{8CB9F7D0-74A5-46A1-BEF5-5F5CFA025EEA}"/>
    <hyperlink ref="C109" r:id="rId255" display="https://spid.fftt.com/clubs/1380028/details" xr:uid="{A922FAE8-220F-4412-9D68-7DA6D05F7954}"/>
    <hyperlink ref="B176" r:id="rId256" display="https://spid.fftt.com/persons/1064686/details" xr:uid="{28B42083-541A-4CEB-A812-94555CB8474A}"/>
    <hyperlink ref="C176" r:id="rId257" display="https://spid.fftt.com/clubs/40001441/details" xr:uid="{C065DC6F-971F-4B6F-AF5F-E2EC958789D3}"/>
    <hyperlink ref="B183" r:id="rId258" display="https://spid.fftt.com/persons/1023388/details" xr:uid="{B2582FAE-1B21-4F0B-94C8-9ADB24E01E23}"/>
    <hyperlink ref="C183" r:id="rId259" display="https://spid.fftt.com/clubs/1420149/details" xr:uid="{1DD4BEF6-1BDA-4916-B634-22033C85D9EB}"/>
    <hyperlink ref="B54" r:id="rId260" display="https://spid.fftt.com/persons/1165861/details" xr:uid="{1E957F20-49B7-4F67-A577-A0DDF9E9EC44}"/>
    <hyperlink ref="C54" r:id="rId261" display="https://spid.fftt.com/clubs/1690186/details" xr:uid="{115C0515-7AC6-432C-B2D5-9E8313639270}"/>
    <hyperlink ref="B222" r:id="rId262" display="https://spid.fftt.com/persons/1093888/details" xr:uid="{4095E5FA-79D0-4009-A63A-D63436A6D55B}"/>
    <hyperlink ref="C222" r:id="rId263" display="https://spid.fftt.com/clubs/21130004/details" xr:uid="{D368477E-5158-4D40-ABFD-C7B22D7A8F5A}"/>
    <hyperlink ref="B200" r:id="rId264" display="https://spid.fftt.com/persons/1090331/details" xr:uid="{E79D8428-E1DB-40F6-ABC1-E4E85E6E97D3}"/>
    <hyperlink ref="C200" r:id="rId265" display="https://spid.fftt.com/clubs/40000693/details" xr:uid="{914B7E6E-E174-461D-8F49-A77FE1946F97}"/>
    <hyperlink ref="B105" r:id="rId266" display="https://spid.fftt.com/persons/1203787/details" xr:uid="{7F06B8E5-63A5-4206-A17A-AD9A3E1C7C8F}"/>
    <hyperlink ref="C105" r:id="rId267" display="https://spid.fftt.com/clubs/40000693/details" xr:uid="{3FD3FD15-DEF0-40EC-8144-490A6EB5BE30}"/>
    <hyperlink ref="B98" r:id="rId268" display="https://spid.fftt.com/persons/1078450/details" xr:uid="{E2EB09BA-3047-481B-816A-F04128C5702D}"/>
    <hyperlink ref="C98" r:id="rId269" display="https://spid.fftt.com/clubs/1010034/details" xr:uid="{1E33B6E0-9390-40CE-94DB-9241B2275825}"/>
    <hyperlink ref="B90" r:id="rId270" display="https://spid.fftt.com/persons/1210826/details" xr:uid="{A8124A52-F384-4946-B4F3-561DC82EEA1F}"/>
    <hyperlink ref="C90" r:id="rId271" display="https://spid.fftt.com/clubs/1380005/details" xr:uid="{C2991A1B-81E4-46B9-BFE3-A698BE883E7C}"/>
    <hyperlink ref="B221" r:id="rId272" display="https://spid.fftt.com/persons/1223419/details" xr:uid="{53A314E6-7645-4B8D-B3B2-E4600E2A94C7}"/>
    <hyperlink ref="C221" r:id="rId273" display="https://spid.fftt.com/clubs/40001203/details" xr:uid="{BDDCB678-37FC-4848-9AD4-C72223DF765B}"/>
    <hyperlink ref="B233" r:id="rId274" display="https://spid.fftt.com/persons/1326160/details" xr:uid="{5B345B86-6F97-48AF-8CE1-99940F817E11}"/>
    <hyperlink ref="C233" r:id="rId275" display="https://spid.fftt.com/clubs/40000916/details" xr:uid="{8C9CBF73-C9FD-4803-BB4A-CD11359D4295}"/>
    <hyperlink ref="B38" r:id="rId276" display="https://spid.fftt.com/persons/1247480/details" xr:uid="{DEC085B2-6AA2-441D-82B2-683E98970765}"/>
    <hyperlink ref="C38" r:id="rId277" display="https://spid.fftt.com/clubs/5630121/details" xr:uid="{89315A68-2579-49FC-BEBD-C934F6B2545C}"/>
    <hyperlink ref="B207" r:id="rId278" display="https://spid.fftt.com/persons/1306906/details" xr:uid="{B8C65C68-62CE-4EAD-90F5-8DDD4B3DD503}"/>
    <hyperlink ref="C207" r:id="rId279" display="https://spid.fftt.com/clubs/40000879/details" xr:uid="{5FCC4A57-F73F-4C6C-BA5F-EEB95DBA1F91}"/>
    <hyperlink ref="B138" r:id="rId280" display="https://spid.fftt.com/persons/1317193/details" xr:uid="{EF3705E6-2B2F-464B-8D36-3326B9567A6E}"/>
    <hyperlink ref="C138" r:id="rId281" display="https://spid.fftt.com/clubs/40000983/details" xr:uid="{D87879DF-B81F-4E41-AC1C-47F83E595AFB}"/>
    <hyperlink ref="B33" r:id="rId282" display="https://spid.fftt.com/persons/1254659/details" xr:uid="{2587FB02-05A0-4B66-A6D3-8FCC9D8F9821}"/>
    <hyperlink ref="C33" r:id="rId283" display="https://spid.fftt.com/clubs/1690186/details" xr:uid="{3731ADBB-677D-4DB7-A7C4-6240242616FA}"/>
    <hyperlink ref="B12" r:id="rId284" display="https://spid.fftt.com/persons/1147896/details" xr:uid="{8BC76537-48C8-47CB-B6B1-00CD7A112C18}"/>
    <hyperlink ref="C12" r:id="rId285" display="https://spid.fftt.com/clubs/40000693/details" xr:uid="{9936752B-5BD6-4434-8ED3-696D5E526ED4}"/>
    <hyperlink ref="B88" r:id="rId286" display="https://spid.fftt.com/persons/1222602/details" xr:uid="{FDC75EA9-7226-465E-AAFF-15BF14A6A28C}"/>
    <hyperlink ref="C88" r:id="rId287" display="https://spid.fftt.com/clubs/9830029/details" xr:uid="{E1A6BAC2-47B6-4B7F-9E6A-793038AF1DC5}"/>
    <hyperlink ref="B118" r:id="rId288" display="https://spid.fftt.com/persons/1274289/details" xr:uid="{AD852538-4BAB-4C4D-9E01-C974978576A6}"/>
    <hyperlink ref="C118" r:id="rId289" display="https://spid.fftt.com/clubs/9060085/details" xr:uid="{DADA773A-05F3-477D-880E-71335DCEB75F}"/>
    <hyperlink ref="B238" r:id="rId290" display="https://spid.fftt.com/persons/1221369/details" xr:uid="{D682407D-B93E-4F37-A638-FEDEBD991015}"/>
    <hyperlink ref="C238" r:id="rId291" display="https://spid.fftt.com/clubs/1690197/details" xr:uid="{99B12CED-C926-459A-8257-4F3D61ED7F8A}"/>
    <hyperlink ref="B49" r:id="rId292" display="https://spid.fftt.com/persons/1732120/details" xr:uid="{AB5929BF-B3ED-48AB-8F04-556F91487C2B}"/>
    <hyperlink ref="C49" r:id="rId293" display="https://spid.fftt.com/clubs/1740010/details" xr:uid="{293CC0DD-2DB5-4590-94D6-7E49DB835EF5}"/>
    <hyperlink ref="B264" r:id="rId294" display="https://spid.fftt.com/persons/1145928/details" xr:uid="{2CC0ED0E-A2CA-4C25-BE84-5B2FE98673F0}"/>
    <hyperlink ref="C264" r:id="rId295" display="https://spid.fftt.com/clubs/1690160/details" xr:uid="{7ED75F22-5C11-4A53-BFCF-F5D384216E5B}"/>
    <hyperlink ref="B26" r:id="rId296" display="https://spid.fftt.com/persons/1729154/details" xr:uid="{3B92377C-6503-4E4B-86FF-472A401D20BE}"/>
    <hyperlink ref="C26" r:id="rId297" display="https://spid.fftt.com/clubs/9060063/details" xr:uid="{D7970D4F-5983-494C-BF2E-4B09435351AE}"/>
    <hyperlink ref="B92" r:id="rId298" display="https://spid.fftt.com/persons/1276427/details" xr:uid="{5590A243-23EB-4FD8-99CA-E3D89D9969C3}"/>
    <hyperlink ref="C92" r:id="rId299" display="https://spid.fftt.com/clubs/21840006/details" xr:uid="{CA10D262-D6B0-4D2A-9FAB-13D39661C5C4}"/>
    <hyperlink ref="B61" r:id="rId300" display="https://spid.fftt.com/persons/1773938/details" xr:uid="{863B08F2-669B-4FBB-A331-05848935B064}"/>
    <hyperlink ref="C61" r:id="rId301" display="https://spid.fftt.com/clubs/9830007/details" xr:uid="{1B56B018-7C2D-449C-9225-CB9D4F8320BA}"/>
    <hyperlink ref="B31" r:id="rId302" display="https://spid.fftt.com/persons/1152767/details" xr:uid="{2B5FD20C-633C-4916-8FFA-1BC87E94D9A3}"/>
    <hyperlink ref="C31" r:id="rId303" display="https://spid.fftt.com/clubs/1730048/details" xr:uid="{6BF70423-D228-4E38-B585-56D3602367D1}"/>
    <hyperlink ref="B125" r:id="rId304" display="https://spid.fftt.com/persons/1268308/details" xr:uid="{15D2E40C-7A34-4AE2-8904-3DF01B19BE2C}"/>
    <hyperlink ref="C125" r:id="rId305" display="https://spid.fftt.com/clubs/1690109/details" xr:uid="{B0FEB1A1-F037-409D-BA08-433E1C0545CB}"/>
    <hyperlink ref="B130" r:id="rId306" display="https://spid.fftt.com/persons/1327533/details" xr:uid="{7F6B022A-E321-4C0D-9644-0C788F3B3111}"/>
    <hyperlink ref="C130" r:id="rId307" display="https://spid.fftt.com/clubs/1420152/details" xr:uid="{A3B3C401-B1A4-4EF0-9F49-EEA28DCE0D09}"/>
    <hyperlink ref="B95" r:id="rId308" display="https://spid.fftt.com/persons/1055274/details" xr:uid="{5836065B-70BD-4681-9ABA-B27216C9306D}"/>
    <hyperlink ref="C95" r:id="rId309" display="https://spid.fftt.com/clubs/40001203/details" xr:uid="{AE5D99CC-F339-4BEC-A1FB-2DC97FBC3041}"/>
    <hyperlink ref="B64" r:id="rId310" display="https://spid.fftt.com/persons/1247190/details" xr:uid="{679AD8C6-D356-4A36-9D69-18855D13D41D}"/>
    <hyperlink ref="C64" r:id="rId311" display="https://spid.fftt.com/clubs/40000879/details" xr:uid="{36E7A0C4-C634-4037-999B-8F495059477A}"/>
    <hyperlink ref="B260" r:id="rId312" display="https://spid.fftt.com/persons/1729052/details" xr:uid="{34690B96-1A13-465F-A58E-45A42F808BB9}"/>
    <hyperlink ref="C260" r:id="rId313" display="https://spid.fftt.com/clubs/1380057/details" xr:uid="{77964371-3D63-4D6A-9D4E-2244F3B8E934}"/>
    <hyperlink ref="B110" r:id="rId314" display="https://spid.fftt.com/persons/1729937/details" xr:uid="{C397475F-C437-4B9D-BE60-042327EA4437}"/>
    <hyperlink ref="C110" r:id="rId315" display="https://spid.fftt.com/clubs/1740003/details" xr:uid="{1C7FF764-25BE-46FE-BDC6-4D67FA8A21C6}"/>
    <hyperlink ref="B43" r:id="rId316" display="https://spid.fftt.com/persons/1757981/details" xr:uid="{A252EB9C-4759-45B6-BFC0-1342E688955A}"/>
    <hyperlink ref="C43" r:id="rId317" display="https://spid.fftt.com/clubs/1740001/details" xr:uid="{58C5C20F-B670-4CD7-B804-568B04C419FB}"/>
    <hyperlink ref="B184" r:id="rId318" display="https://spid.fftt.com/persons/1253804/details" xr:uid="{B08CC1F3-2F6C-4869-8769-3DEF95960729}"/>
    <hyperlink ref="C184" r:id="rId319" display="https://spid.fftt.com/clubs/1420149/details" xr:uid="{829ECCD7-0C45-4A70-A040-B467D5248A9A}"/>
    <hyperlink ref="B254" r:id="rId320" display="https://spid.fftt.com/persons/1751044/details" xr:uid="{31EADC6F-D6DB-4067-8C74-C82B2AE3EE75}"/>
    <hyperlink ref="C254" r:id="rId321" display="https://spid.fftt.com/clubs/9830044/details" xr:uid="{88B8A6FC-A73B-4AB3-ACED-EE6352E9EF4F}"/>
    <hyperlink ref="B225" r:id="rId322" display="https://spid.fftt.com/persons/1778115/details" xr:uid="{4E0FF70E-214E-4322-B525-401BD6D5A5D8}"/>
    <hyperlink ref="C225" r:id="rId323" display="https://spid.fftt.com/clubs/1690186/details" xr:uid="{84333A83-AE98-42CE-BFB3-D4094299AC31}"/>
    <hyperlink ref="B62" r:id="rId324" display="https://spid.fftt.com/persons/1780705/details" xr:uid="{34A90F95-15B5-472A-AD77-6E41AA7BAF85}"/>
    <hyperlink ref="C62" r:id="rId325" display="https://spid.fftt.com/clubs/21840025/details" xr:uid="{435E243C-D8A7-4B1C-9A9E-4EA5DAF2A66C}"/>
    <hyperlink ref="B230" r:id="rId326" display="https://spid.fftt.com/persons/1128791/details" xr:uid="{D3B7693A-9211-483A-8B8B-4B05CCFD89D9}"/>
    <hyperlink ref="C230" r:id="rId327" display="https://spid.fftt.com/clubs/1260010/details" xr:uid="{C20B4D28-E228-4FEF-9A8F-5FF4392BA5B3}"/>
    <hyperlink ref="B234" r:id="rId328" display="https://spid.fftt.com/persons/1321376/details" xr:uid="{E70DDD82-12DC-43E4-9A57-04107376998E}"/>
    <hyperlink ref="C234" r:id="rId329" display="https://spid.fftt.com/clubs/1730068/details" xr:uid="{44C16304-755B-41BD-BEFF-BC7F729AF8E2}"/>
    <hyperlink ref="B96" r:id="rId330" display="https://spid.fftt.com/persons/1193579/details" xr:uid="{8F706C20-38B9-44A8-BCAB-759F32B17504}"/>
    <hyperlink ref="C96" r:id="rId331" display="https://spid.fftt.com/clubs/40001203/details" xr:uid="{5B04ADD4-871D-4251-A2FB-0C62FB7F6CA7}"/>
    <hyperlink ref="B185" r:id="rId332" display="https://spid.fftt.com/persons/1292122/details" xr:uid="{EDA40750-A576-40D5-AD93-25F7C08A88FD}"/>
    <hyperlink ref="C185" r:id="rId333" display="https://spid.fftt.com/clubs/1380005/details" xr:uid="{170DA653-FE43-4361-B642-72C9F06FC103}"/>
    <hyperlink ref="B35" r:id="rId334" display="https://spid.fftt.com/persons/1817762/details" xr:uid="{A192093F-C73A-45D3-8C83-0B6DD24A43CF}"/>
    <hyperlink ref="C35" r:id="rId335" display="https://spid.fftt.com/clubs/1740020/details" xr:uid="{EEBFB809-90B0-4741-9633-8626FE3EA78C}"/>
    <hyperlink ref="B267" r:id="rId336" display="https://spid.fftt.com/persons/772561/details" xr:uid="{8BBCA7C8-D05C-4A3E-A771-1A9F54CAD04A}"/>
    <hyperlink ref="C267" r:id="rId337" display="https://spid.fftt.com/clubs/1740011/details" xr:uid="{42671E9E-94CC-4716-BF05-C40F29C07630}"/>
    <hyperlink ref="B268" r:id="rId338" display="https://spid.fftt.com/persons/1131533/details" xr:uid="{55890FC7-BCF5-4702-BE5F-415B2F4E7806}"/>
    <hyperlink ref="C268" r:id="rId339" display="https://spid.fftt.com/clubs/1380225/details" xr:uid="{594997EE-56FF-4AC9-B685-BC520C2C1009}"/>
    <hyperlink ref="B269" r:id="rId340" display="https://spid.fftt.com/persons/1224229/details" xr:uid="{BAE2F57E-BC5C-4CDC-A446-CC531CD9CC9E}"/>
    <hyperlink ref="C269" r:id="rId341" display="https://spid.fftt.com/clubs/1740020/details" xr:uid="{6431B52D-3012-4D16-A01B-5B4426904585}"/>
    <hyperlink ref="B270" r:id="rId342" display="https://spid.fftt.com/persons/1131554/details" xr:uid="{27422D83-F3FF-479B-B689-812A25009B3F}"/>
    <hyperlink ref="C270" r:id="rId343" display="https://spid.fftt.com/clubs/1380225/details" xr:uid="{1384AD64-3ECF-4875-A7BB-891C52707750}"/>
    <hyperlink ref="B271" r:id="rId344" display="https://spid.fftt.com/persons/911617/details" xr:uid="{07666381-84E2-4478-B145-606805B9E070}"/>
    <hyperlink ref="C271" r:id="rId345" display="https://spid.fftt.com/clubs/1730074/details" xr:uid="{59571113-D955-437C-8194-0AE8D6AA735C}"/>
    <hyperlink ref="B272" r:id="rId346" display="https://spid.fftt.com/persons/972422/details" xr:uid="{F29AA291-9714-4042-A693-21B351469462}"/>
    <hyperlink ref="C272" r:id="rId347" display="https://spid.fftt.com/clubs/1380098/details" xr:uid="{8EE925F4-2772-4768-B9BD-EB3CE1F219DD}"/>
    <hyperlink ref="B273" r:id="rId348" display="https://spid.fftt.com/persons/1282349/details" xr:uid="{31C0A330-2F20-4DC1-8460-89E39E5868A7}"/>
    <hyperlink ref="C273" r:id="rId349" display="https://spid.fftt.com/clubs/1380236/details" xr:uid="{D98A0FDA-B6B8-44A4-925D-1DB8CE4C78C8}"/>
    <hyperlink ref="B274" r:id="rId350" display="https://spid.fftt.com/persons/1179878/details" xr:uid="{939216FF-BC1B-4F33-A396-673B45628FC4}"/>
    <hyperlink ref="C274" r:id="rId351" display="https://spid.fftt.com/clubs/1730068/details" xr:uid="{7F60D953-46E1-435A-B9D6-0CFC8D7E7318}"/>
    <hyperlink ref="B277" r:id="rId352" display="https://spid.fftt.com/persons/1115870/details" xr:uid="{BAAD7BED-F6F4-41B0-BE65-2EB1058D9C0A}"/>
    <hyperlink ref="C277" r:id="rId353" display="https://spid.fftt.com/clubs/1740011/details" xr:uid="{9F62264D-EB2B-49E4-9035-3384979D1D5C}"/>
    <hyperlink ref="B278" r:id="rId354" display="https://spid.fftt.com/persons/1191566/details" xr:uid="{962FEECF-2C3A-4BAF-A7EB-4671AA71B823}"/>
    <hyperlink ref="C278" r:id="rId355" display="https://spid.fftt.com/clubs/1380136/details" xr:uid="{055A48AC-4467-4276-8069-104425E857D0}"/>
    <hyperlink ref="B279" r:id="rId356" display="https://spid.fftt.com/persons/1036662/details" xr:uid="{F181A333-EE54-43BA-9994-3C1EBB98864C}"/>
    <hyperlink ref="C279" r:id="rId357" display="https://spid.fftt.com/clubs/40000693/details" xr:uid="{F7E4F3A8-95CE-47F1-8A15-94CEA7C03822}"/>
    <hyperlink ref="B280" r:id="rId358" display="https://spid.fftt.com/persons/1118535/details" xr:uid="{9532D600-77AA-4A0D-B1AF-5812419D4EA6}"/>
    <hyperlink ref="C280" r:id="rId359" display="https://spid.fftt.com/clubs/1380098/details" xr:uid="{43A055D1-E653-4D63-832E-B2B370F145C7}"/>
    <hyperlink ref="B281" r:id="rId360" display="https://spid.fftt.com/persons/1197417/details" xr:uid="{95AA1C29-B291-4311-8994-71E8B836CE88}"/>
    <hyperlink ref="C281" r:id="rId361" display="https://spid.fftt.com/clubs/1740001/details" xr:uid="{6100613F-740D-4631-9600-FD64A9784CE7}"/>
    <hyperlink ref="B282" r:id="rId362" display="https://spid.fftt.com/persons/1220822/details" xr:uid="{C8F221BB-3885-4723-ADD1-A8087DCAF56A}"/>
    <hyperlink ref="C282" r:id="rId363" display="https://spid.fftt.com/clubs/40000879/details" xr:uid="{F4DDEAF9-786D-4B62-9B87-5C524983DC90}"/>
    <hyperlink ref="B283" r:id="rId364" display="https://spid.fftt.com/persons/1043562/details" xr:uid="{AA641837-A80D-4C3C-A014-A6345A27C858}"/>
    <hyperlink ref="C283" r:id="rId365" display="https://spid.fftt.com/clubs/1730048/details" xr:uid="{803CD2EC-B12C-4EA3-A9C4-1A61E5488D5D}"/>
    <hyperlink ref="B284" r:id="rId366" display="https://spid.fftt.com/persons/1767231/details" xr:uid="{5A336DB4-270A-4902-A319-464231B1BEB0}"/>
    <hyperlink ref="C284" r:id="rId367" display="https://spid.fftt.com/clubs/1380117/details" xr:uid="{ED97B93B-244E-40BE-86DD-53468B6A7569}"/>
    <hyperlink ref="B285" r:id="rId368" display="https://spid.fftt.com/persons/1286673/details" xr:uid="{BB9D0080-6724-443D-B400-17DBA200F6B5}"/>
    <hyperlink ref="C285" r:id="rId369" display="https://spid.fftt.com/clubs/1730048/details" xr:uid="{47C60088-5348-416A-8964-2EAA4D1B5D59}"/>
    <hyperlink ref="B286" r:id="rId370" display="https://spid.fftt.com/persons/1010740/details" xr:uid="{C65D4338-FABF-4677-9902-0B31A36FFCC4}"/>
    <hyperlink ref="C286" r:id="rId371" display="https://spid.fftt.com/clubs/1740011/details" xr:uid="{C33C42D8-B69D-43EB-9500-B185CDBD5887}"/>
    <hyperlink ref="B287" r:id="rId372" display="https://spid.fftt.com/persons/1190048/details" xr:uid="{666F684B-AE10-4327-B262-20F22F0DB9BE}"/>
    <hyperlink ref="C287" r:id="rId373" display="https://spid.fftt.com/clubs/1380130/details" xr:uid="{7DCD8AEC-7885-48D0-AE87-0D340347162A}"/>
    <hyperlink ref="B288" r:id="rId374" display="https://spid.fftt.com/persons/1170707/details" xr:uid="{15689F38-0931-4D87-A4B5-CA24987EF775}"/>
    <hyperlink ref="C288" r:id="rId375" display="https://spid.fftt.com/clubs/1740011/details" xr:uid="{BCABA955-3476-415E-B426-78F653119942}"/>
    <hyperlink ref="B289" r:id="rId376" display="https://spid.fftt.com/persons/1199911/details" xr:uid="{63E104E8-8BBB-40B8-8EA9-624D019F75A4}"/>
    <hyperlink ref="C289" r:id="rId377" display="https://spid.fftt.com/clubs/1740003/details" xr:uid="{A10A1A47-C0AD-4A66-A3AB-93FD4700D659}"/>
    <hyperlink ref="B290" r:id="rId378" display="https://spid.fftt.com/persons/1797325/details" xr:uid="{C9C1753F-1CAB-408A-87D5-4BEA468956B1}"/>
    <hyperlink ref="C290" r:id="rId379" display="https://spid.fftt.com/clubs/1740020/details" xr:uid="{13DBAFA9-302F-4C9B-8A94-8715C4300A58}"/>
    <hyperlink ref="B291" r:id="rId380" display="https://spid.fftt.com/persons/1750095/details" xr:uid="{D262E4AB-1CE9-4675-B15F-DDC972F3AF72}"/>
    <hyperlink ref="C291" r:id="rId381" display="https://spid.fftt.com/clubs/1740063/details" xr:uid="{62768BF9-A09A-423E-829C-3E951877C32A}"/>
    <hyperlink ref="B292" r:id="rId382" display="https://spid.fftt.com/persons/1259329/details" xr:uid="{7DBD0235-F13A-4A4C-BB00-41870CB9D390}"/>
    <hyperlink ref="C292" r:id="rId383" display="https://spid.fftt.com/clubs/1380098/details" xr:uid="{C1FED68D-D431-4803-AA1C-499B4CFF272D}"/>
    <hyperlink ref="B293" r:id="rId384" display="https://spid.fftt.com/persons/1818081/details" xr:uid="{7CD0383E-6179-4A3E-99DC-535D59F717B2}"/>
    <hyperlink ref="C293" r:id="rId385" display="https://spid.fftt.com/clubs/1740011/details" xr:uid="{B0E1324F-1544-47A4-881A-5EA849599006}"/>
    <hyperlink ref="B294" r:id="rId386" display="https://spid.fftt.com/persons/1211270/details" xr:uid="{E074AB77-B8E6-4026-9D94-B38B992B418C}"/>
    <hyperlink ref="C294" r:id="rId387" display="https://spid.fftt.com/clubs/1730068/details" xr:uid="{5E40813B-B498-4DEF-B7AF-504FA27B804E}"/>
    <hyperlink ref="B295" r:id="rId388" display="https://spid.fftt.com/persons/1770507/details" xr:uid="{589362BB-730F-44A8-B6EF-1455B2C6C201}"/>
    <hyperlink ref="C295" r:id="rId389" display="https://spid.fftt.com/clubs/40000693/details" xr:uid="{82A263D5-B22B-4D67-998F-0952C32F6528}"/>
    <hyperlink ref="B296" r:id="rId390" display="https://spid.fftt.com/persons/1769785/details" xr:uid="{4C1FE059-E465-4408-8C18-D950B9856318}"/>
    <hyperlink ref="C296" r:id="rId391" display="https://spid.fftt.com/clubs/1730076/details" xr:uid="{4D261FE0-0215-4803-B16A-6F3E4D037605}"/>
    <hyperlink ref="B297" r:id="rId392" display="https://spid.fftt.com/persons/1817762/details" xr:uid="{53B5350A-0457-4F52-8138-266463D272E6}"/>
    <hyperlink ref="C297" r:id="rId393" display="https://spid.fftt.com/clubs/1740020/details" xr:uid="{7317E2F1-95F8-4BE8-9711-D219F0486EF7}"/>
    <hyperlink ref="B298" r:id="rId394" display="https://spid.fftt.com/persons/1823685/details" xr:uid="{F0E221DD-42AA-4AF2-9CBA-F39C454FAF27}"/>
    <hyperlink ref="C298" r:id="rId395" display="https://spid.fftt.com/clubs/40000879/details" xr:uid="{A49BBF0F-8C3D-438A-8195-CDD90B5EFAFB}"/>
    <hyperlink ref="B299" r:id="rId396" display="https://spid.fftt.com/persons/1277905/details" xr:uid="{8C9E41C7-1571-4BA9-A2BA-89F26B47EF5F}"/>
    <hyperlink ref="C299" r:id="rId397" display="https://spid.fftt.com/clubs/1730048/details" xr:uid="{CCEA0186-734C-4A3C-ADEA-C788CF28B110}"/>
    <hyperlink ref="B300" r:id="rId398" display="https://spid.fftt.com/persons/1265070/details" xr:uid="{C0E65842-714A-41FC-8026-645F2D4E722F}"/>
    <hyperlink ref="C300" r:id="rId399" display="https://spid.fftt.com/clubs/1380130/details" xr:uid="{04F3A629-8A2E-4F5B-B08D-6471A2A0B340}"/>
    <hyperlink ref="B348" r:id="rId400" display="https://spid.fftt.com/persons/1154348/details" xr:uid="{4F1F581C-9F99-4B59-ADEF-7012C22D1EB1}"/>
    <hyperlink ref="C348" r:id="rId401" display="https://spid.fftt.com/clubs/1380136/details" xr:uid="{53F9DB1E-68CE-46CB-9F2B-B7D16E3B8E4C}"/>
    <hyperlink ref="B346" r:id="rId402" display="https://spid.fftt.com/persons/1112622/details" xr:uid="{DAED6591-74C0-45EA-99EC-57AA49A5B6FE}"/>
    <hyperlink ref="C346" r:id="rId403" display="https://spid.fftt.com/clubs/1380056/details" xr:uid="{B1F514FA-ED58-4F15-895E-7C201FA9F1C9}"/>
    <hyperlink ref="C364" r:id="rId404" display="https://spid.fftt.com/clubs/40001241/details" xr:uid="{855CC830-AAB2-4552-A62B-261D74C2F319}"/>
    <hyperlink ref="B364" r:id="rId405" display="https://spid.fftt.com/persons/161443/details" xr:uid="{B0ACFCAF-546E-4EA8-B7FE-5FAAC01D0B38}"/>
    <hyperlink ref="C359" r:id="rId406" display="https://spid.fftt.com/clubs/1740003/details" xr:uid="{0909B778-34A9-4D15-8501-C8CD9B79AAB8}"/>
    <hyperlink ref="B359" r:id="rId407" display="https://spid.fftt.com/persons/758968/details" xr:uid="{94977BCA-DD19-44E5-AD86-96135871E768}"/>
    <hyperlink ref="C367" r:id="rId408" display="https://spid.fftt.com/clubs/1380056/details" xr:uid="{209B1745-6B79-48E7-B3BF-D4B6CAF0BE30}"/>
    <hyperlink ref="B367" r:id="rId409" display="https://spid.fftt.com/persons/538776/details" xr:uid="{F911E5F1-CDD3-4AB4-B698-2EE061C0C937}"/>
    <hyperlink ref="C361" r:id="rId410" display="https://spid.fftt.com/clubs/1740038/details" xr:uid="{85A7F3FE-1F08-4CF7-B57B-ADA1CE1DF0D8}"/>
    <hyperlink ref="B361" r:id="rId411" display="https://spid.fftt.com/persons/168519/details" xr:uid="{46F39DCE-4D94-4E58-A7D3-D59B49F9F440}"/>
    <hyperlink ref="C366" r:id="rId412" display="https://spid.fftt.com/clubs/40001241/details" xr:uid="{6986B40B-956D-4FBD-B464-778EE9E602B7}"/>
    <hyperlink ref="B366" r:id="rId413" display="https://spid.fftt.com/persons/594892/details" xr:uid="{1829ED5E-0D82-4AD8-8AFF-5DE3F2E56850}"/>
    <hyperlink ref="B380" r:id="rId414" display="https://spid.fftt.com/persons/956862/details" xr:uid="{736B800B-C11F-468F-9000-FAD82BE940ED}"/>
    <hyperlink ref="C380" r:id="rId415" display="https://spid.fftt.com/clubs/1420013/details" xr:uid="{C10A45F5-AF4A-4C05-A08E-CB4F674C1A37}"/>
    <hyperlink ref="B378" r:id="rId416" display="https://spid.fftt.com/persons/505785/details" xr:uid="{4615A028-C38D-41D6-824B-5D30B18F5250}"/>
    <hyperlink ref="C378" r:id="rId417" display="https://spid.fftt.com/clubs/40000693/details" xr:uid="{C405333B-8CD4-4482-B791-DC6D5FA62E05}"/>
    <hyperlink ref="B372" r:id="rId418" display="https://spid.fftt.com/persons/391790/details" xr:uid="{6EFCB621-5FDC-433F-8A52-BA51311AC71B}"/>
    <hyperlink ref="C372" r:id="rId419" display="https://spid.fftt.com/clubs/1690186/details" xr:uid="{AE014628-8518-493B-9CC3-4337B2250A44}"/>
    <hyperlink ref="B377" r:id="rId420" display="https://spid.fftt.com/persons/942327/details" xr:uid="{ACAAF311-B63C-4026-85AD-D6341153C8C5}"/>
    <hyperlink ref="C377" r:id="rId421" display="https://spid.fftt.com/clubs/1380098/details" xr:uid="{5F6BD66F-4E7F-41B3-A0EF-8B4DA2A7AB6C}"/>
    <hyperlink ref="B385" r:id="rId422" display="https://spid.fftt.com/persons/336601/details" xr:uid="{5C7DB7AD-0770-4D4F-9247-A01A06E4049D}"/>
    <hyperlink ref="C385" r:id="rId423" display="https://spid.fftt.com/clubs/1690002/details" xr:uid="{E9132A47-7DCA-46AF-B212-714C3F48267F}"/>
    <hyperlink ref="B383" r:id="rId424" display="https://spid.fftt.com/persons/562342/details" xr:uid="{095376CB-3F30-4DA7-B86D-F91D1983313E}"/>
    <hyperlink ref="C383" r:id="rId425" display="https://spid.fftt.com/clubs/1380028/details" xr:uid="{DB57462C-5F0D-4738-9FFB-8D8F3129BF87}"/>
    <hyperlink ref="C381" r:id="rId426" display="https://spid.fftt.com/clubs/1380057/details" xr:uid="{233D5E48-87C7-40BF-8CBA-5838DD9C7C71}"/>
    <hyperlink ref="B381" r:id="rId427" display="https://spid.fftt.com/persons/954855/details" xr:uid="{64FE7535-F8F8-4070-A54D-27532BAC3F54}"/>
    <hyperlink ref="C376" r:id="rId428" display="https://spid.fftt.com/clubs/1690166/details" xr:uid="{D2EE8441-EADE-44EF-8B08-1191A9A4AC73}"/>
    <hyperlink ref="B376" r:id="rId429" display="https://spid.fftt.com/persons/607363/details" xr:uid="{95C6F61A-D7C6-4BBA-A609-BE620254E3CE}"/>
    <hyperlink ref="B397" r:id="rId430" display="https://spid.fftt.com/persons/1052563/details" xr:uid="{C29298B7-DEB7-499C-8A7B-D22DA24ABC5C}"/>
    <hyperlink ref="C397" r:id="rId431" display="https://spid.fftt.com/clubs/1740057/details" xr:uid="{897BFCDF-B374-45F4-BFF7-F832CED7138B}"/>
    <hyperlink ref="B403" r:id="rId432" display="https://spid.fftt.com/persons/1167072/details" xr:uid="{7A8A696E-6CA2-4B17-9D70-9A12C3770162}"/>
    <hyperlink ref="C403" r:id="rId433" display="https://spid.fftt.com/clubs/1420013/details" xr:uid="{A4BBBCC7-8E82-4A49-B208-A8E4C8F94BE5}"/>
    <hyperlink ref="B398" r:id="rId434" display="https://spid.fftt.com/persons/981841/details" xr:uid="{5800116D-97D0-4955-BDB4-255796557FF7}"/>
    <hyperlink ref="C398" r:id="rId435" display="https://spid.fftt.com/clubs/1730068/details" xr:uid="{72EE73BE-B282-46D9-8686-FEFF6C63B4CC}"/>
    <hyperlink ref="B391" r:id="rId436" display="https://spid.fftt.com/persons/976618/details" xr:uid="{4B555B16-56E0-446D-8B3A-B5CDE77EE067}"/>
    <hyperlink ref="C391" r:id="rId437" display="https://spid.fftt.com/clubs/1010034/details" xr:uid="{A5EC4DAF-7F18-430E-A354-4BF5E04618A8}"/>
    <hyperlink ref="B400" r:id="rId438" display="https://spid.fftt.com/persons/1143610/details" xr:uid="{701EA3A0-0E97-4954-86BB-940F89002FF8}"/>
    <hyperlink ref="C400" r:id="rId439" display="https://spid.fftt.com/clubs/40000693/details" xr:uid="{9CBED346-7DB7-4C8E-B899-12E3CEED3E4F}"/>
    <hyperlink ref="B399" r:id="rId440" display="https://spid.fftt.com/persons/1124187/details" xr:uid="{476651BE-42C6-4783-A5B7-B746D9EB3D20}"/>
    <hyperlink ref="C399" r:id="rId441" display="https://spid.fftt.com/clubs/1380262/details" xr:uid="{043C3E2D-6C71-4A04-BFE9-A85FB0AC747C}"/>
    <hyperlink ref="B404" r:id="rId442" display="https://spid.fftt.com/persons/1203787/details" xr:uid="{29DD3A7F-F4AE-4B9D-85B9-E40900B514C4}"/>
    <hyperlink ref="C404" r:id="rId443" display="https://spid.fftt.com/clubs/40000693/details" xr:uid="{10437DB9-3FEF-48F8-97DE-7574B0AB8F51}"/>
    <hyperlink ref="B409" r:id="rId444" display="https://spid.fftt.com/persons/1078450/details" xr:uid="{9446CB4B-1A70-4828-A55F-03E5C3BF0F55}"/>
    <hyperlink ref="C409" r:id="rId445" display="https://spid.fftt.com/clubs/1010034/details" xr:uid="{182A51D6-88CF-4003-99CD-6A4BE04A3F86}"/>
    <hyperlink ref="B406" r:id="rId446" display="https://spid.fftt.com/persons/1210826/details" xr:uid="{9BE72DF6-FA6C-47BB-8C01-F62133FF18B2}"/>
    <hyperlink ref="C406" r:id="rId447" display="https://spid.fftt.com/clubs/1380005/details" xr:uid="{EF81D811-2A82-45E9-8448-3C84B2188612}"/>
    <hyperlink ref="B405" r:id="rId448" display="https://spid.fftt.com/persons/1223419/details" xr:uid="{C9B608ED-176E-4F3C-A891-FC41F41BD1A4}"/>
    <hyperlink ref="C405" r:id="rId449" display="https://spid.fftt.com/clubs/40001203/details" xr:uid="{0076DC1C-EC49-477D-8619-354B881DF2C8}"/>
    <hyperlink ref="B432" r:id="rId450" display="https://spid.fftt.com/persons/1152767/details" xr:uid="{00F0FCFE-D854-4874-A134-CACD66CB4ED9}"/>
    <hyperlink ref="C432" r:id="rId451" display="https://spid.fftt.com/clubs/1730048/details" xr:uid="{4F287548-DBE0-4BB2-81CA-5BE50263CBE0}"/>
    <hyperlink ref="B429" r:id="rId452" display="https://spid.fftt.com/persons/1268308/details" xr:uid="{D8C8E9E4-72DB-4A01-BC43-27E848A74265}"/>
    <hyperlink ref="C429" r:id="rId453" display="https://spid.fftt.com/clubs/1690109/details" xr:uid="{2A1A557A-9EB1-4118-9288-AFDF176B4270}"/>
    <hyperlink ref="B434" r:id="rId454" display="https://spid.fftt.com/persons/1327533/details" xr:uid="{451B0C0E-4C5F-4737-B97D-870228E469BA}"/>
    <hyperlink ref="C434" r:id="rId455" display="https://spid.fftt.com/clubs/1420152/details" xr:uid="{2E2AF1C2-94C8-449F-BC0D-8E8D469368DC}"/>
    <hyperlink ref="B422" r:id="rId456" display="https://spid.fftt.com/persons/1055274/details" xr:uid="{6EA239A9-6DB4-4B25-83A1-456048D53FD8}"/>
    <hyperlink ref="C422" r:id="rId457" display="https://spid.fftt.com/clubs/40001203/details" xr:uid="{3B2A40FF-81E6-48AD-B700-7D35B92B842D}"/>
    <hyperlink ref="B428" r:id="rId458" display="https://spid.fftt.com/persons/1247190/details" xr:uid="{97760EE1-8417-4EB3-8BC1-B11DFEF71DEB}"/>
    <hyperlink ref="C428" r:id="rId459" display="https://spid.fftt.com/clubs/40000879/details" xr:uid="{C65B4B17-8D7D-4F57-94AB-E5F3B6AE41DC}"/>
    <hyperlink ref="B438" r:id="rId460" display="https://spid.fftt.com/persons/1292122/details" xr:uid="{7ABBFBD9-7657-4A75-BB18-A16CD6FFB4A4}"/>
    <hyperlink ref="C438" r:id="rId461" display="https://spid.fftt.com/clubs/1380005/details" xr:uid="{73E0D877-223B-446B-880A-01864DEBA924}"/>
    <hyperlink ref="B436" r:id="rId462" display="https://spid.fftt.com/persons/1817762/details" xr:uid="{727BA8D9-E3D0-4F25-868E-22E284E95610}"/>
    <hyperlink ref="C436" r:id="rId463" display="https://spid.fftt.com/clubs/1740020/details" xr:uid="{AE4BB33D-94DA-4F9A-9A7E-12A1F3E408B2}"/>
    <hyperlink ref="C452" r:id="rId464" display="https://spid.fftt.com/clubs/5630123/details" xr:uid="{3A3C8DC0-D55E-4682-B0AF-E1946485F08F}"/>
    <hyperlink ref="B452" r:id="rId465" display="https://spid.fftt.com/persons/742951/details" xr:uid="{3FDE12EF-0A40-4581-8371-4CA98763784F}"/>
    <hyperlink ref="C462" r:id="rId466" display="https://spid.fftt.com/clubs/1380056/details" xr:uid="{1C0A76CC-1886-4BDA-96A7-0D2A89452C6F}"/>
    <hyperlink ref="B462" r:id="rId467" display="https://spid.fftt.com/persons/92486/details" xr:uid="{015567EE-07D4-4020-9DA4-B3EFCE7B99C3}"/>
    <hyperlink ref="C464" r:id="rId468" display="https://spid.fftt.com/clubs/1380005/details" xr:uid="{4DB95AF7-6D35-48E7-B535-0042F2E47C53}"/>
    <hyperlink ref="B464" r:id="rId469" display="https://spid.fftt.com/persons/744708/details" xr:uid="{40E4CA03-28F9-4403-A4CF-908A28E7C4DA}"/>
    <hyperlink ref="C453" r:id="rId470" display="https://spid.fftt.com/clubs/1380005/details" xr:uid="{891872F1-1DC3-4A6F-9B48-83CBBC7D4BE0}"/>
    <hyperlink ref="B453" r:id="rId471" display="https://spid.fftt.com/persons/616333/details" xr:uid="{5430D1BC-E63B-439C-ACF0-A7FA699191DF}"/>
    <hyperlink ref="C460" r:id="rId472" display="https://spid.fftt.com/clubs/1740038/details" xr:uid="{8CCB170D-AAD1-4C1A-8093-1C3AC7D53C0B}"/>
    <hyperlink ref="B460" r:id="rId473" display="https://spid.fftt.com/persons/1051173/details" xr:uid="{73F87713-50EB-4481-8FC3-863042672EC9}"/>
    <hyperlink ref="C456" r:id="rId474" display="https://spid.fftt.com/clubs/1740057/details" xr:uid="{CABC7493-AF63-4637-9558-E9BB48E329CE}"/>
    <hyperlink ref="B456" r:id="rId475" display="https://spid.fftt.com/persons/1312997/details" xr:uid="{B481D604-C74A-4D48-8EBC-2F26453410FD}"/>
    <hyperlink ref="B463" r:id="rId476" display="https://spid.fftt.com/persons/776401/details" xr:uid="{035147AC-D94F-4B5E-B468-5D9518EF68D9}"/>
    <hyperlink ref="C463" r:id="rId477" display="https://spid.fftt.com/clubs/1740038/details" xr:uid="{B6230A2E-E7A6-4E97-8A6B-9C6CE116EDEB}"/>
    <hyperlink ref="B468" r:id="rId478" display="https://spid.fftt.com/persons/853351/details" xr:uid="{9CF43E86-5E9A-4383-B4FB-2934A983A490}"/>
    <hyperlink ref="C468" r:id="rId479" display="https://spid.fftt.com/clubs/40000879/details" xr:uid="{A654078C-43F2-495F-B0AF-7E6366A376E2}"/>
    <hyperlink ref="B475" r:id="rId480" display="https://spid.fftt.com/persons/963228/details" xr:uid="{930EBF35-2106-4473-BC37-1C490BF9C7D9}"/>
    <hyperlink ref="C475" r:id="rId481" display="https://spid.fftt.com/clubs/1730048/details" xr:uid="{9B4172B1-E500-4995-A8DA-B45C743C0873}"/>
    <hyperlink ref="B469" r:id="rId482" display="https://spid.fftt.com/persons/1052964/details" xr:uid="{2AE4E395-EF71-42FD-9B20-B7ED698643F1}"/>
    <hyperlink ref="C469" r:id="rId483" display="https://spid.fftt.com/clubs/40000693/details" xr:uid="{52050A2E-666B-4B81-9D38-E8F69CA337D3}"/>
    <hyperlink ref="B479" r:id="rId484" display="https://spid.fftt.com/persons/1804861/details" xr:uid="{551D07AE-8723-4021-91EC-F45CBA85A950}"/>
    <hyperlink ref="C479" r:id="rId485" display="https://spid.fftt.com/clubs/9830029/details" xr:uid="{7A1EE0E9-497C-4136-B37C-5F08B0B6E7A5}"/>
    <hyperlink ref="B477" r:id="rId486" display="https://spid.fftt.com/persons/1128202/details" xr:uid="{5AB53D05-E3BD-4B1E-9826-82F0DDECCD80}"/>
    <hyperlink ref="C477" r:id="rId487" display="https://spid.fftt.com/clubs/1690166/details" xr:uid="{CE858BA1-4FAC-499F-B6FE-D8B9876C5F76}"/>
    <hyperlink ref="B474" r:id="rId488" display="https://spid.fftt.com/persons/1061867/details" xr:uid="{A5040BAC-50E1-4873-B6AC-E0029A24CE88}"/>
    <hyperlink ref="C474" r:id="rId489" display="https://spid.fftt.com/clubs/40000693/details" xr:uid="{B5841299-115A-4EE3-B671-07D959DC176B}"/>
    <hyperlink ref="B478" r:id="rId490" display="https://spid.fftt.com/persons/806067/details" xr:uid="{A6B50D65-AD5F-4344-B31B-9FD7990828F0}"/>
    <hyperlink ref="B491" r:id="rId491" display="https://spid.fftt.com/persons/1124697/details" xr:uid="{C37327F9-CBB4-4272-935D-4948C96B0043}"/>
    <hyperlink ref="C491" r:id="rId492" display="https://spid.fftt.com/clubs/1730068/details" xr:uid="{8ED8EEA0-95A2-4146-B064-CA03ADC24C90}"/>
    <hyperlink ref="B488" r:id="rId493" display="https://spid.fftt.com/persons/1248966/details" xr:uid="{890FF5C4-2CFA-4227-B788-DCA434FC6907}"/>
    <hyperlink ref="C488" r:id="rId494" display="https://spid.fftt.com/clubs/1690175/details" xr:uid="{AEA892E8-8F11-46FA-BD6C-B7AC116EBB9E}"/>
    <hyperlink ref="B495" r:id="rId495" display="https://spid.fftt.com/persons/1248965/details" xr:uid="{8A514FD5-5D80-4134-BBCF-DB1EBED2F3C7}"/>
    <hyperlink ref="C495" r:id="rId496" display="https://spid.fftt.com/clubs/1690175/details" xr:uid="{3DC3856E-F833-4EAA-B474-96D88106E056}"/>
    <hyperlink ref="B493" r:id="rId497" display="https://spid.fftt.com/persons/1120612/details" xr:uid="{B0A370BD-1CA3-4450-9776-67A7F1909347}"/>
    <hyperlink ref="C493" r:id="rId498" display="https://spid.fftt.com/clubs/9060037/details" xr:uid="{D1B95C97-9BFC-4AF5-BD2C-3338B3A87A31}"/>
    <hyperlink ref="B483" r:id="rId499" display="https://spid.fftt.com/persons/1115419/details" xr:uid="{EF721632-EC6D-448B-A931-D3C813EA03C2}"/>
    <hyperlink ref="C483" r:id="rId500" display="https://spid.fftt.com/clubs/9060066/details" xr:uid="{F362CB0B-F558-4F00-904A-F6B690C545C7}"/>
    <hyperlink ref="B485" r:id="rId501" display="https://spid.fftt.com/persons/1113629/details" xr:uid="{7D4B0298-DE35-4448-93D7-7EE573A7830B}"/>
    <hyperlink ref="C485" r:id="rId502" display="https://spid.fftt.com/clubs/1740057/details" xr:uid="{D45F5C18-FE29-4221-8EA0-01920594CC95}"/>
    <hyperlink ref="B489" r:id="rId503" display="https://spid.fftt.com/persons/1113672/details" xr:uid="{46DFB34E-57F5-4CC7-AC58-7E546B3992A2}"/>
    <hyperlink ref="C489" r:id="rId504" display="https://spid.fftt.com/clubs/1380028/details" xr:uid="{40606A83-85EE-4777-85DD-142B552E5B97}"/>
    <hyperlink ref="B490" r:id="rId505" display="https://spid.fftt.com/persons/1064686/details" xr:uid="{2CA5F153-1D7F-4554-A09F-5CB5B9B9EBFC}"/>
    <hyperlink ref="C490" r:id="rId506" display="https://spid.fftt.com/clubs/40001441/details" xr:uid="{90E6B0F0-A2E1-4A56-814A-3B5A91DB9617}"/>
    <hyperlink ref="B481" r:id="rId507" display="https://spid.fftt.com/persons/1023388/details" xr:uid="{DE52E11E-C326-42AE-91CB-F92AC8604D3C}"/>
    <hyperlink ref="C481" r:id="rId508" display="https://spid.fftt.com/clubs/1420149/details" xr:uid="{4263BF3F-8FDA-4600-B029-1DF2D04C7CB2}"/>
    <hyperlink ref="B484" r:id="rId509" display="https://spid.fftt.com/persons/1165861/details" xr:uid="{611D188B-5158-4962-9025-884FB62660EC}"/>
    <hyperlink ref="C484" r:id="rId510" display="https://spid.fftt.com/clubs/1690186/details" xr:uid="{8ED7EEBB-A77D-468D-A3C4-9ACB5C397F77}"/>
    <hyperlink ref="B486" r:id="rId511" display="https://spid.fftt.com/persons/1093888/details" xr:uid="{6249E37B-B2D1-4E20-9FC4-2EF06F719161}"/>
    <hyperlink ref="C486" r:id="rId512" display="https://spid.fftt.com/clubs/21130004/details" xr:uid="{C1DD8D30-5474-43F9-8D83-A8258E4012E4}"/>
    <hyperlink ref="B492" r:id="rId513" display="https://spid.fftt.com/persons/1090331/details" xr:uid="{D5EE5F6E-5DE3-45B6-862A-5711075D71FC}"/>
    <hyperlink ref="C492" r:id="rId514" display="https://spid.fftt.com/clubs/40000693/details" xr:uid="{6D2E3D45-4FA1-40B9-A37D-F6AC3FA360D1}"/>
    <hyperlink ref="B507" r:id="rId515" display="https://spid.fftt.com/persons/1326160/details" xr:uid="{A33DD99D-BB9B-47F7-96D7-E39E1B45E4AC}"/>
    <hyperlink ref="C507" r:id="rId516" display="https://spid.fftt.com/clubs/40000916/details" xr:uid="{05E1E17F-F93A-4943-AE99-D00E20096346}"/>
    <hyperlink ref="B512" r:id="rId517" display="https://spid.fftt.com/persons/1247480/details" xr:uid="{9278E42D-65D9-46DA-A77C-1655AA8ACD69}"/>
    <hyperlink ref="C512" r:id="rId518" display="https://spid.fftt.com/clubs/5630121/details" xr:uid="{EE0EFBB7-AE91-4249-AB4B-E2E1C8D59992}"/>
    <hyperlink ref="B510" r:id="rId519" display="https://spid.fftt.com/persons/1306906/details" xr:uid="{660C5FB0-AE90-4D36-B488-7C90FF65D8FA}"/>
    <hyperlink ref="C510" r:id="rId520" display="https://spid.fftt.com/clubs/40000879/details" xr:uid="{E995D5A7-D07C-453D-9003-9918F010E5EE}"/>
    <hyperlink ref="B509" r:id="rId521" display="https://spid.fftt.com/persons/1317193/details" xr:uid="{A3B4AC6E-078D-4191-82B7-BE2C63795AA1}"/>
    <hyperlink ref="C509" r:id="rId522" display="https://spid.fftt.com/clubs/40000983/details" xr:uid="{EFED0385-2FA2-405F-934F-89557E445161}"/>
    <hyperlink ref="B511" r:id="rId523" display="https://spid.fftt.com/persons/1254659/details" xr:uid="{680FD383-932D-4E06-8E9F-7841EECCC857}"/>
    <hyperlink ref="C511" r:id="rId524" display="https://spid.fftt.com/clubs/1690186/details" xr:uid="{C7821360-BBA4-4CF8-A4ED-7190E3D58C09}"/>
    <hyperlink ref="B497" r:id="rId525" display="https://spid.fftt.com/persons/1147896/details" xr:uid="{B9027065-8A0A-41AB-B7A0-C6C91F3F5951}"/>
    <hyperlink ref="C497" r:id="rId526" display="https://spid.fftt.com/clubs/40000693/details" xr:uid="{25BF2C7F-B86A-40D3-8D7A-4F57273644A1}"/>
    <hyperlink ref="B500" r:id="rId527" display="https://spid.fftt.com/persons/1222602/details" xr:uid="{6C649D47-582E-4580-92C7-E7DEC4AC07B4}"/>
    <hyperlink ref="C500" r:id="rId528" display="https://spid.fftt.com/clubs/9830029/details" xr:uid="{4795074C-F229-420D-9B46-C5F233F95695}"/>
    <hyperlink ref="B498" r:id="rId529" display="https://spid.fftt.com/persons/1274289/details" xr:uid="{3A2A2809-9A7E-4ED7-9A7C-6EF0EA207E00}"/>
    <hyperlink ref="C498" r:id="rId530" display="https://spid.fftt.com/clubs/9060085/details" xr:uid="{DBC40301-1026-4DF5-ADB4-C374C6E957A6}"/>
    <hyperlink ref="B501" r:id="rId531" display="https://spid.fftt.com/persons/1221369/details" xr:uid="{55361E46-F8D4-4B82-8CFB-DC050E7ABBF4}"/>
    <hyperlink ref="C501" r:id="rId532" display="https://spid.fftt.com/clubs/1690197/details" xr:uid="{A5D97DD9-9CEF-45BA-9C12-B997658D5EA4}"/>
    <hyperlink ref="B505" r:id="rId533" display="https://spid.fftt.com/persons/1732120/details" xr:uid="{9445F90F-00B0-4F88-96C1-10AF1AA24466}"/>
    <hyperlink ref="C505" r:id="rId534" display="https://spid.fftt.com/clubs/1740010/details" xr:uid="{BC194B66-E66A-44C1-9140-21EEBEFA0D50}"/>
    <hyperlink ref="B506" r:id="rId535" display="https://spid.fftt.com/persons/1145928/details" xr:uid="{A5F8FD2F-B990-462E-BB6C-C3D1E686AA7B}"/>
    <hyperlink ref="C506" r:id="rId536" display="https://spid.fftt.com/clubs/1690160/details" xr:uid="{4D55AB95-A449-406A-ADB8-7DA854C9960C}"/>
    <hyperlink ref="B503" r:id="rId537" display="https://spid.fftt.com/persons/1729154/details" xr:uid="{90DED9E9-F172-494B-8729-26E87A6541BB}"/>
    <hyperlink ref="C503" r:id="rId538" display="https://spid.fftt.com/clubs/9060063/details" xr:uid="{F0FB7046-210C-4741-8B39-04DB72AAACAD}"/>
    <hyperlink ref="B504" r:id="rId539" display="https://spid.fftt.com/persons/1276427/details" xr:uid="{DE48F349-59DE-4197-A5F1-009AA31C14E5}"/>
    <hyperlink ref="C504" r:id="rId540" display="https://spid.fftt.com/clubs/21840006/details" xr:uid="{7EA5F339-B18B-4803-BE22-7AB2B9802E4F}"/>
    <hyperlink ref="B508" r:id="rId541" display="https://spid.fftt.com/persons/1773938/details" xr:uid="{F55CF748-9A5A-4C69-A651-85D6002C5825}"/>
    <hyperlink ref="C508" r:id="rId542" display="https://spid.fftt.com/clubs/9830007/details" xr:uid="{84B53F81-C007-4261-8C69-1CA5D0A3168B}"/>
    <hyperlink ref="B519" r:id="rId543" display="https://spid.fftt.com/persons/1729052/details" xr:uid="{E5F86BAC-C046-4527-955E-D86DE2973DB4}"/>
    <hyperlink ref="C519" r:id="rId544" display="https://spid.fftt.com/clubs/1380057/details" xr:uid="{FA9F3493-0B61-4C21-9788-A6EA792789A3}"/>
    <hyperlink ref="B521" r:id="rId545" display="https://spid.fftt.com/persons/1729937/details" xr:uid="{F66D6D40-0422-409C-9E2B-BB346EFFB4DE}"/>
    <hyperlink ref="C521" r:id="rId546" display="https://spid.fftt.com/clubs/1740003/details" xr:uid="{DD33A0EC-FED5-4E2C-AF87-6830BB1E07FC}"/>
    <hyperlink ref="B522" r:id="rId547" display="https://spid.fftt.com/persons/1757981/details" xr:uid="{84A0EBBB-01C5-402C-9949-1C186361F1B8}"/>
    <hyperlink ref="C522" r:id="rId548" display="https://spid.fftt.com/clubs/1740001/details" xr:uid="{0D6C6836-0FAB-47C7-BE70-1B9C0E234701}"/>
    <hyperlink ref="B520" r:id="rId549" display="https://spid.fftt.com/persons/1253804/details" xr:uid="{44D1BED1-DB4C-423E-A379-83F01BC9B464}"/>
    <hyperlink ref="C520" r:id="rId550" display="https://spid.fftt.com/clubs/1420149/details" xr:uid="{5AF8C332-AFB9-4C6B-A19E-6DE4838F8007}"/>
    <hyperlink ref="B513" r:id="rId551" display="https://spid.fftt.com/persons/1751044/details" xr:uid="{4162A014-036C-4C01-9B3C-AC2EDACE03BA}"/>
    <hyperlink ref="C513" r:id="rId552" display="https://spid.fftt.com/clubs/9830044/details" xr:uid="{32FF50C1-5250-4A70-BD82-6CACBBC72DAF}"/>
    <hyperlink ref="B517" r:id="rId553" display="https://spid.fftt.com/persons/1778115/details" xr:uid="{EC6E0D7F-F296-49F2-9F82-82E7634BCF9D}"/>
    <hyperlink ref="C517" r:id="rId554" display="https://spid.fftt.com/clubs/1690186/details" xr:uid="{72CB6ED1-CA02-4A9A-BABD-5C3FF83D05E5}"/>
    <hyperlink ref="B514" r:id="rId555" display="https://spid.fftt.com/persons/1780705/details" xr:uid="{81012272-A06A-419D-976A-AC41FF5195BE}"/>
    <hyperlink ref="C514" r:id="rId556" display="https://spid.fftt.com/clubs/21840025/details" xr:uid="{57AD45F0-27C1-4A3D-B279-DE5D8C7463F7}"/>
    <hyperlink ref="B516" r:id="rId557" display="https://spid.fftt.com/persons/1128791/details" xr:uid="{D4DFEF88-F75B-4045-88B2-9847988592D8}"/>
    <hyperlink ref="C516" r:id="rId558" display="https://spid.fftt.com/clubs/1260010/details" xr:uid="{F14815B7-9E5A-4B28-B61E-E8261B76A151}"/>
    <hyperlink ref="B525" r:id="rId559" display="https://spid.fftt.com/persons/1321376/details" xr:uid="{5DD90705-A326-4F7B-8A9A-00F4F3FFBE56}"/>
    <hyperlink ref="C525" r:id="rId560" display="https://spid.fftt.com/clubs/1730068/details" xr:uid="{33EEF90A-6A03-4E3F-B24C-DAD1C5948C35}"/>
    <hyperlink ref="B524" r:id="rId561" display="https://spid.fftt.com/persons/1193579/details" xr:uid="{4C69F630-AFA7-426E-9876-66330E879101}"/>
    <hyperlink ref="C524" r:id="rId562" display="https://spid.fftt.com/clubs/40001203/details" xr:uid="{31ACAC02-9B63-4601-8999-739AE10B0F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SM</vt:lpstr>
      <vt:lpstr>JG</vt:lpstr>
      <vt:lpstr>CG</vt:lpstr>
      <vt:lpstr>MG</vt:lpstr>
      <vt:lpstr>BG_P</vt:lpstr>
      <vt:lpstr>Excusés</vt:lpstr>
      <vt:lpstr>N &amp; R</vt:lpstr>
      <vt:lpstr>Liste joueurs N&amp;R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2024-01-13T10:34:14Z</dcterms:created>
  <dcterms:modified xsi:type="dcterms:W3CDTF">2024-01-29T10:22:49Z</dcterms:modified>
</cp:coreProperties>
</file>