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<sst xmlns="http://schemas.openxmlformats.org/spreadsheetml/2006/main" count="72" uniqueCount="46">
  <si>
    <t xml:space="preserve">FORMATION ANIMATEUR FEDERAL</t>
  </si>
  <si>
    <t xml:space="preserve">SAISON 2021-2022</t>
  </si>
  <si>
    <t xml:space="preserve">RESULTATS DES STAGIAIRES</t>
  </si>
  <si>
    <t xml:space="preserve">Pédagogie </t>
  </si>
  <si>
    <t xml:space="preserve">QCM</t>
  </si>
  <si>
    <t xml:space="preserve">Total</t>
  </si>
  <si>
    <t xml:space="preserve">Moyenne</t>
  </si>
  <si>
    <t xml:space="preserve">Validation AF</t>
  </si>
  <si>
    <t xml:space="preserve">Pratique</t>
  </si>
  <si>
    <t xml:space="preserve">Sexe</t>
  </si>
  <si>
    <t xml:space="preserve">Clt</t>
  </si>
  <si>
    <t xml:space="preserve">Note</t>
  </si>
  <si>
    <t xml:space="preserve">Coefficient 2</t>
  </si>
  <si>
    <t xml:space="preserve">DEBADTS Marion</t>
  </si>
  <si>
    <t xml:space="preserve">TT SAINT JEANNAIS</t>
  </si>
  <si>
    <t xml:space="preserve">F</t>
  </si>
  <si>
    <t xml:space="preserve">Oui</t>
  </si>
  <si>
    <t xml:space="preserve">25-26 avr</t>
  </si>
  <si>
    <t xml:space="preserve">CORTAMBERT Fanny</t>
  </si>
  <si>
    <t xml:space="preserve">TT LEMPSIQUOIS</t>
  </si>
  <si>
    <t xml:space="preserve">Scolaires</t>
  </si>
  <si>
    <t xml:space="preserve">CHERGUI Nathan</t>
  </si>
  <si>
    <t xml:space="preserve">TT SEYSSINOIS</t>
  </si>
  <si>
    <t xml:space="preserve">M</t>
  </si>
  <si>
    <t xml:space="preserve">24-25 fév</t>
  </si>
  <si>
    <t xml:space="preserve">PERLI Mathias</t>
  </si>
  <si>
    <t xml:space="preserve">US SASSENAGE</t>
  </si>
  <si>
    <t xml:space="preserve">CHOAY Cathy</t>
  </si>
  <si>
    <t xml:space="preserve">TTC RUMILLY</t>
  </si>
  <si>
    <t xml:space="preserve">PAVILLET-PELAZ Matéo</t>
  </si>
  <si>
    <t xml:space="preserve">CHAMBERY TT</t>
  </si>
  <si>
    <t xml:space="preserve">HASCOET Aubin</t>
  </si>
  <si>
    <t xml:space="preserve">ENT AIX-GRESY</t>
  </si>
  <si>
    <t xml:space="preserve">PEDELABORDE Paul</t>
  </si>
  <si>
    <t xml:space="preserve">CTT GESSIEN</t>
  </si>
  <si>
    <t xml:space="preserve">CARLE Hugo</t>
  </si>
  <si>
    <t xml:space="preserve">AL ECHIROLLES EYBENS</t>
  </si>
  <si>
    <t xml:space="preserve">GLAIZE Bruno</t>
  </si>
  <si>
    <t xml:space="preserve">STELLA THONON</t>
  </si>
  <si>
    <t xml:space="preserve">OLCZAK Honorata</t>
  </si>
  <si>
    <t xml:space="preserve">PROT Roland</t>
  </si>
  <si>
    <t xml:space="preserve">27/4 – 11/6</t>
  </si>
  <si>
    <t xml:space="preserve">DO NASCIMENTO Adel</t>
  </si>
  <si>
    <t xml:space="preserve">US SAINT EGREVE</t>
  </si>
  <si>
    <t xml:space="preserve">Absent</t>
  </si>
  <si>
    <t xml:space="preserve">Non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</si>
</sst>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D7D7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7D7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26" activeCellId="0" sqref="K26"/>
    </sheetView>
  </sheetViews>
  <sheetFormatPr defaultColWidth="11.515625" defaultRowHeight="14.65" zeroHeight="false" outlineLevelRow="0" outlineLevelCol="0"/>
  <cols>
    <col collapsed="false" customWidth="true" hidden="false" outlineLevel="0" max="1" min="1" style="1" width="3.36"/>
    <col collapsed="false" customWidth="true" hidden="false" outlineLevel="0" max="2" min="2" style="0" width="21.87"/>
    <col collapsed="false" customWidth="true" hidden="false" outlineLevel="0" max="3" min="3" style="0" width="23.52"/>
    <col collapsed="false" customWidth="true" hidden="false" outlineLevel="0" max="4" min="4" style="2" width="5.19"/>
    <col collapsed="false" customWidth="true" hidden="false" outlineLevel="0" max="5" min="5" style="2" width="6.71"/>
    <col collapsed="false" customWidth="false" hidden="false" outlineLevel="0" max="6" min="6" style="1" width="11.5"/>
    <col collapsed="false" customWidth="true" hidden="false" outlineLevel="0" max="7" min="7" style="1" width="12.23"/>
    <col collapsed="false" customWidth="false" hidden="false" outlineLevel="0" max="10" min="8" style="1" width="11.5"/>
    <col collapsed="false" customWidth="true" hidden="false" outlineLevel="0" max="11" min="11" style="1" width="13.24"/>
    <col collapsed="false" customWidth="true" hidden="false" outlineLevel="0" max="12" min="12" style="0" width="10.87"/>
  </cols>
  <sheetData>
    <row r="1" customFormat="false" ht="14.65" hidden="false" customHeight="false" outlineLevel="0" collapsed="false">
      <c r="B1" s="3" t="s">
        <v>0</v>
      </c>
      <c r="C1" s="3"/>
      <c r="D1" s="1"/>
      <c r="E1" s="1"/>
    </row>
    <row r="2" customFormat="false" ht="14.65" hidden="false" customHeight="false" outlineLevel="0" collapsed="false">
      <c r="B2" s="3" t="s">
        <v>1</v>
      </c>
      <c r="C2" s="3"/>
      <c r="D2" s="1"/>
      <c r="E2" s="1"/>
    </row>
    <row r="3" customFormat="false" ht="14.65" hidden="false" customHeight="false" outlineLevel="0" collapsed="false">
      <c r="B3" s="3"/>
      <c r="C3" s="3"/>
      <c r="D3" s="1"/>
      <c r="E3" s="1"/>
    </row>
    <row r="4" customFormat="false" ht="14.65" hidden="false" customHeight="false" outlineLevel="0" collapsed="false">
      <c r="B4" s="3" t="s">
        <v>2</v>
      </c>
      <c r="C4" s="3"/>
      <c r="D4" s="1"/>
      <c r="E4" s="1"/>
    </row>
    <row r="5" customFormat="false" ht="14.65" hidden="false" customHeight="false" outlineLevel="0" collapsed="false">
      <c r="B5" s="3"/>
      <c r="C5" s="3"/>
      <c r="D5" s="1"/>
      <c r="E5" s="1"/>
      <c r="F5" s="4" t="s">
        <v>3</v>
      </c>
      <c r="G5" s="5"/>
      <c r="H5" s="5" t="s">
        <v>4</v>
      </c>
      <c r="I5" s="5" t="s">
        <v>5</v>
      </c>
      <c r="J5" s="5" t="s">
        <v>6</v>
      </c>
      <c r="K5" s="5" t="s">
        <v>7</v>
      </c>
      <c r="L5" s="6" t="s">
        <v>8</v>
      </c>
    </row>
    <row r="6" customFormat="false" ht="14.65" hidden="false" customHeight="false" outlineLevel="0" collapsed="false">
      <c r="B6" s="3"/>
      <c r="C6" s="3"/>
      <c r="D6" s="1" t="s">
        <v>9</v>
      </c>
      <c r="E6" s="1" t="s">
        <v>10</v>
      </c>
      <c r="F6" s="7" t="s">
        <v>11</v>
      </c>
      <c r="G6" s="7" t="s">
        <v>12</v>
      </c>
      <c r="H6" s="7"/>
      <c r="I6" s="7"/>
      <c r="J6" s="7"/>
      <c r="K6" s="7"/>
      <c r="L6" s="8"/>
    </row>
    <row r="7" customFormat="false" ht="14.65" hidden="false" customHeight="false" outlineLevel="0" collapsed="false">
      <c r="A7" s="5" t="n">
        <v>1</v>
      </c>
      <c r="B7" s="9" t="s">
        <v>13</v>
      </c>
      <c r="C7" s="9" t="s">
        <v>14</v>
      </c>
      <c r="D7" s="10" t="s">
        <v>15</v>
      </c>
      <c r="E7" s="5" t="n">
        <v>1432</v>
      </c>
      <c r="F7" s="5" t="n">
        <v>13</v>
      </c>
      <c r="G7" s="5" t="n">
        <f aca="false">F7*2</f>
        <v>26</v>
      </c>
      <c r="H7" s="5" t="n">
        <v>19</v>
      </c>
      <c r="I7" s="5" t="n">
        <f aca="false">SUM(G7:H7)</f>
        <v>45</v>
      </c>
      <c r="J7" s="11" t="n">
        <f aca="false">I7/3</f>
        <v>15</v>
      </c>
      <c r="K7" s="5" t="s">
        <v>16</v>
      </c>
      <c r="L7" s="6" t="s">
        <v>17</v>
      </c>
    </row>
    <row r="8" customFormat="false" ht="14.65" hidden="false" customHeight="false" outlineLevel="0" collapsed="false">
      <c r="A8" s="5" t="n">
        <v>2</v>
      </c>
      <c r="B8" s="9" t="s">
        <v>18</v>
      </c>
      <c r="C8" s="9" t="s">
        <v>19</v>
      </c>
      <c r="D8" s="10" t="s">
        <v>15</v>
      </c>
      <c r="E8" s="5" t="n">
        <v>599</v>
      </c>
      <c r="F8" s="5" t="n">
        <v>15</v>
      </c>
      <c r="G8" s="5" t="n">
        <f aca="false">F8*2</f>
        <v>30</v>
      </c>
      <c r="H8" s="5" t="n">
        <v>13</v>
      </c>
      <c r="I8" s="5" t="n">
        <f aca="false">SUM(G8:H8)</f>
        <v>43</v>
      </c>
      <c r="J8" s="11" t="n">
        <f aca="false">I8/3</f>
        <v>14.3333333333333</v>
      </c>
      <c r="K8" s="5" t="s">
        <v>16</v>
      </c>
      <c r="L8" s="6" t="s">
        <v>20</v>
      </c>
    </row>
    <row r="9" customFormat="false" ht="14.65" hidden="false" customHeight="false" outlineLevel="0" collapsed="false">
      <c r="A9" s="5" t="n">
        <v>3</v>
      </c>
      <c r="B9" s="9" t="s">
        <v>21</v>
      </c>
      <c r="C9" s="9" t="s">
        <v>22</v>
      </c>
      <c r="D9" s="5" t="s">
        <v>23</v>
      </c>
      <c r="E9" s="5" t="n">
        <v>518</v>
      </c>
      <c r="F9" s="5" t="n">
        <v>13</v>
      </c>
      <c r="G9" s="5" t="n">
        <f aca="false">F9*2</f>
        <v>26</v>
      </c>
      <c r="H9" s="5" t="n">
        <v>16.5</v>
      </c>
      <c r="I9" s="5" t="n">
        <f aca="false">SUM(G9:H9)</f>
        <v>42.5</v>
      </c>
      <c r="J9" s="11" t="n">
        <f aca="false">I9/3</f>
        <v>14.1666666666667</v>
      </c>
      <c r="K9" s="5" t="s">
        <v>16</v>
      </c>
      <c r="L9" s="6" t="s">
        <v>24</v>
      </c>
    </row>
    <row r="10" customFormat="false" ht="14.65" hidden="false" customHeight="false" outlineLevel="0" collapsed="false">
      <c r="A10" s="5" t="n">
        <v>4</v>
      </c>
      <c r="B10" s="9" t="s">
        <v>25</v>
      </c>
      <c r="C10" s="9" t="s">
        <v>26</v>
      </c>
      <c r="D10" s="5" t="s">
        <v>23</v>
      </c>
      <c r="E10" s="5" t="n">
        <v>1506</v>
      </c>
      <c r="F10" s="5" t="n">
        <v>9</v>
      </c>
      <c r="G10" s="5" t="n">
        <f aca="false">F10*2</f>
        <v>18</v>
      </c>
      <c r="H10" s="5" t="n">
        <v>19.5</v>
      </c>
      <c r="I10" s="5" t="n">
        <f aca="false">SUM(G10:H10)</f>
        <v>37.5</v>
      </c>
      <c r="J10" s="11" t="n">
        <f aca="false">I10/3</f>
        <v>12.5</v>
      </c>
      <c r="K10" s="5" t="s">
        <v>16</v>
      </c>
      <c r="L10" s="6" t="s">
        <v>20</v>
      </c>
    </row>
    <row r="11" customFormat="false" ht="14.65" hidden="false" customHeight="false" outlineLevel="0" collapsed="false">
      <c r="A11" s="5" t="n">
        <v>5</v>
      </c>
      <c r="B11" s="9" t="s">
        <v>27</v>
      </c>
      <c r="C11" s="9" t="s">
        <v>28</v>
      </c>
      <c r="D11" s="10" t="s">
        <v>15</v>
      </c>
      <c r="E11" s="5" t="n">
        <v>681</v>
      </c>
      <c r="F11" s="5" t="n">
        <v>11</v>
      </c>
      <c r="G11" s="5" t="n">
        <f aca="false">F11*2</f>
        <v>22</v>
      </c>
      <c r="H11" s="5" t="n">
        <v>14</v>
      </c>
      <c r="I11" s="5" t="n">
        <f aca="false">SUM(G11:H11)</f>
        <v>36</v>
      </c>
      <c r="J11" s="11" t="n">
        <f aca="false">I11/3</f>
        <v>12</v>
      </c>
      <c r="K11" s="5" t="s">
        <v>16</v>
      </c>
      <c r="L11" s="6"/>
    </row>
    <row r="12" customFormat="false" ht="14.65" hidden="false" customHeight="false" outlineLevel="0" collapsed="false">
      <c r="A12" s="5" t="n">
        <v>6</v>
      </c>
      <c r="B12" s="9" t="s">
        <v>29</v>
      </c>
      <c r="C12" s="9" t="s">
        <v>30</v>
      </c>
      <c r="D12" s="5" t="s">
        <v>23</v>
      </c>
      <c r="E12" s="5" t="n">
        <v>978</v>
      </c>
      <c r="F12" s="5" t="n">
        <v>11</v>
      </c>
      <c r="G12" s="5" t="n">
        <f aca="false">F12*2</f>
        <v>22</v>
      </c>
      <c r="H12" s="5" t="n">
        <v>13.5</v>
      </c>
      <c r="I12" s="5" t="n">
        <f aca="false">SUM(G12:H12)</f>
        <v>35.5</v>
      </c>
      <c r="J12" s="11" t="n">
        <f aca="false">I12/3</f>
        <v>11.8333333333333</v>
      </c>
      <c r="K12" s="5" t="s">
        <v>16</v>
      </c>
      <c r="L12" s="6"/>
    </row>
    <row r="13" customFormat="false" ht="14.65" hidden="false" customHeight="false" outlineLevel="0" collapsed="false">
      <c r="A13" s="5"/>
      <c r="B13" s="9" t="s">
        <v>31</v>
      </c>
      <c r="C13" s="9" t="s">
        <v>32</v>
      </c>
      <c r="D13" s="5" t="s">
        <v>23</v>
      </c>
      <c r="E13" s="5" t="n">
        <v>651</v>
      </c>
      <c r="F13" s="5" t="n">
        <v>9</v>
      </c>
      <c r="G13" s="5" t="n">
        <f aca="false">F13*2</f>
        <v>18</v>
      </c>
      <c r="H13" s="5" t="n">
        <v>17.5</v>
      </c>
      <c r="I13" s="5" t="n">
        <f aca="false">SUM(G13:H13)</f>
        <v>35.5</v>
      </c>
      <c r="J13" s="11" t="n">
        <f aca="false">I13/3</f>
        <v>11.8333333333333</v>
      </c>
      <c r="K13" s="5" t="s">
        <v>16</v>
      </c>
      <c r="L13" s="6"/>
    </row>
    <row r="14" customFormat="false" ht="14.65" hidden="false" customHeight="false" outlineLevel="0" collapsed="false">
      <c r="A14" s="5" t="n">
        <v>8</v>
      </c>
      <c r="B14" s="9" t="s">
        <v>33</v>
      </c>
      <c r="C14" s="9" t="s">
        <v>34</v>
      </c>
      <c r="D14" s="5" t="s">
        <v>23</v>
      </c>
      <c r="E14" s="5" t="n">
        <v>889</v>
      </c>
      <c r="F14" s="5" t="n">
        <v>9.5</v>
      </c>
      <c r="G14" s="5" t="n">
        <f aca="false">F14*2</f>
        <v>19</v>
      </c>
      <c r="H14" s="5" t="n">
        <v>14.5</v>
      </c>
      <c r="I14" s="5" t="n">
        <f aca="false">SUM(G14:H14)</f>
        <v>33.5</v>
      </c>
      <c r="J14" s="11" t="n">
        <f aca="false">I14/3</f>
        <v>11.1666666666667</v>
      </c>
      <c r="K14" s="5" t="s">
        <v>16</v>
      </c>
      <c r="L14" s="6"/>
    </row>
    <row r="15" customFormat="false" ht="14.65" hidden="false" customHeight="false" outlineLevel="0" collapsed="false">
      <c r="A15" s="5" t="n">
        <v>9</v>
      </c>
      <c r="B15" s="9" t="s">
        <v>35</v>
      </c>
      <c r="C15" s="9" t="s">
        <v>36</v>
      </c>
      <c r="D15" s="5" t="s">
        <v>23</v>
      </c>
      <c r="E15" s="5" t="n">
        <v>500</v>
      </c>
      <c r="F15" s="5" t="n">
        <v>10</v>
      </c>
      <c r="G15" s="5" t="n">
        <f aca="false">F15*2</f>
        <v>20</v>
      </c>
      <c r="H15" s="5" t="n">
        <v>13</v>
      </c>
      <c r="I15" s="5" t="n">
        <f aca="false">SUM(G15:H15)</f>
        <v>33</v>
      </c>
      <c r="J15" s="11" t="n">
        <f aca="false">I15/3</f>
        <v>11</v>
      </c>
      <c r="K15" s="5" t="s">
        <v>16</v>
      </c>
      <c r="L15" s="6" t="s">
        <v>24</v>
      </c>
    </row>
    <row r="16" customFormat="false" ht="14.65" hidden="false" customHeight="false" outlineLevel="0" collapsed="false">
      <c r="A16" s="5"/>
      <c r="B16" s="9" t="s">
        <v>37</v>
      </c>
      <c r="C16" s="9" t="s">
        <v>38</v>
      </c>
      <c r="D16" s="5" t="s">
        <v>23</v>
      </c>
      <c r="E16" s="5" t="n">
        <v>516</v>
      </c>
      <c r="F16" s="5" t="n">
        <v>10</v>
      </c>
      <c r="G16" s="5" t="n">
        <f aca="false">F16*2</f>
        <v>20</v>
      </c>
      <c r="H16" s="5" t="n">
        <v>13</v>
      </c>
      <c r="I16" s="5" t="n">
        <f aca="false">SUM(G16:H16)</f>
        <v>33</v>
      </c>
      <c r="J16" s="11" t="n">
        <f aca="false">I16/3</f>
        <v>11</v>
      </c>
      <c r="K16" s="5" t="s">
        <v>16</v>
      </c>
      <c r="L16" s="6"/>
    </row>
    <row r="17" customFormat="false" ht="14.65" hidden="false" customHeight="false" outlineLevel="0" collapsed="false">
      <c r="A17" s="5" t="n">
        <v>11</v>
      </c>
      <c r="B17" s="9" t="s">
        <v>39</v>
      </c>
      <c r="C17" s="9" t="s">
        <v>38</v>
      </c>
      <c r="D17" s="10" t="s">
        <v>15</v>
      </c>
      <c r="E17" s="5" t="n">
        <v>1656</v>
      </c>
      <c r="F17" s="5" t="n">
        <v>12</v>
      </c>
      <c r="G17" s="5" t="n">
        <f aca="false">F17*2</f>
        <v>24</v>
      </c>
      <c r="H17" s="5" t="n">
        <v>6.5</v>
      </c>
      <c r="I17" s="5" t="n">
        <f aca="false">SUM(G17:H17)</f>
        <v>30.5</v>
      </c>
      <c r="J17" s="11" t="n">
        <f aca="false">I17/3</f>
        <v>10.1666666666667</v>
      </c>
      <c r="K17" s="5" t="s">
        <v>16</v>
      </c>
      <c r="L17" s="12"/>
    </row>
    <row r="18" customFormat="false" ht="14.65" hidden="false" customHeight="false" outlineLevel="0" collapsed="false">
      <c r="A18" s="5" t="n">
        <v>12</v>
      </c>
      <c r="B18" s="9" t="s">
        <v>40</v>
      </c>
      <c r="C18" s="9" t="s">
        <v>22</v>
      </c>
      <c r="D18" s="5" t="s">
        <v>23</v>
      </c>
      <c r="E18" s="5" t="n">
        <v>546</v>
      </c>
      <c r="F18" s="5" t="n">
        <v>6.5</v>
      </c>
      <c r="G18" s="5" t="n">
        <f aca="false">F18*2</f>
        <v>13</v>
      </c>
      <c r="H18" s="5" t="n">
        <v>17</v>
      </c>
      <c r="I18" s="5" t="n">
        <f aca="false">SUM(G18:H18)</f>
        <v>30</v>
      </c>
      <c r="J18" s="11" t="n">
        <f aca="false">I18/3</f>
        <v>10</v>
      </c>
      <c r="K18" s="5" t="s">
        <v>16</v>
      </c>
      <c r="L18" s="6" t="s">
        <v>41</v>
      </c>
    </row>
    <row r="19" customFormat="false" ht="14.65" hidden="false" customHeight="false" outlineLevel="0" collapsed="false">
      <c r="A19" s="5" t="n">
        <v>13</v>
      </c>
      <c r="B19" s="9" t="s">
        <v>42</v>
      </c>
      <c r="C19" s="9" t="s">
        <v>43</v>
      </c>
      <c r="D19" s="5" t="s">
        <v>23</v>
      </c>
      <c r="E19" s="5" t="n">
        <v>1904</v>
      </c>
      <c r="F19" s="5" t="s">
        <v>44</v>
      </c>
      <c r="G19" s="5" t="n">
        <v>0</v>
      </c>
      <c r="H19" s="5" t="n">
        <v>0</v>
      </c>
      <c r="I19" s="5" t="n">
        <v>0</v>
      </c>
      <c r="J19" s="11" t="n">
        <v>0</v>
      </c>
      <c r="K19" s="5" t="s">
        <v>45</v>
      </c>
      <c r="L19" s="6"/>
    </row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275694444444444" right="0.275694444444444" top="1.05277777777778" bottom="1.05277777777778" header="0.7875" footer="0.7875"/>
  <pageSetup paperSize="9" scale="100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LibreOffice/6.3.5.2$Windows_X86_64 LibreOffice_project/dd0751754f11728f69b42ee2af66670068624673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2021-11-01T10:55:38Z</dcterms:created>
  <dc:creator/>
  <dc:description/>
  <dc:language>fr-FR</dc:language>
  <cp:lastModifiedBy/>
  <dcterms:modified xsi:type="dcterms:W3CDTF">2021-11-01T11:24:28Z</dcterms:modified>
  <cp:revision>4</cp:revision>
  <dc:subject/>
  <dc:title/>
</cp:coreProperties>
</file>